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cl05\Desktop\"/>
    </mc:Choice>
  </mc:AlternateContent>
  <xr:revisionPtr revIDLastSave="0" documentId="13_ncr:1_{7ABB8F8A-8886-4067-B736-1D252D0DBCBF}" xr6:coauthVersionLast="47" xr6:coauthVersionMax="47" xr10:uidLastSave="{00000000-0000-0000-0000-000000000000}"/>
  <bookViews>
    <workbookView xWindow="-120" yWindow="-120" windowWidth="19440" windowHeight="15000" xr2:uid="{00000000-000D-0000-FFFF-FFFF00000000}"/>
  </bookViews>
  <sheets>
    <sheet name="手書き用注文用紙" sheetId="9" r:id="rId1"/>
    <sheet name="手書き用注文用紙 (入力例)" sheetId="10" r:id="rId2"/>
    <sheet name="自治体" sheetId="5" r:id="rId3"/>
  </sheets>
  <definedNames>
    <definedName name="_xlnm.Print_Area" localSheetId="0">手書き用注文用紙!$A$1:$R$30</definedName>
    <definedName name="_xlnm.Print_Area" localSheetId="1">'手書き用注文用紙 (入力例)'!$A$1:$Q$30</definedName>
    <definedName name="_xlnm.Print_Titles" localSheetId="0">手書き用注文用紙!$1:$13</definedName>
    <definedName name="愛知県">自治体!$X$2:$X$70</definedName>
    <definedName name="愛媛県">自治体!$AM$2:$AM$21</definedName>
    <definedName name="茨城県">自治体!$I$2:$I$46</definedName>
    <definedName name="岡山県">自治体!$AH$2:$AH$31</definedName>
    <definedName name="沖縄県">自治体!$AV$2:$AV$43</definedName>
    <definedName name="岩手県">自治体!$D$2:$D$34</definedName>
    <definedName name="岐阜県">自治体!$V$2:$V$43</definedName>
    <definedName name="宮崎県">自治体!$AT$2:$AT$28</definedName>
    <definedName name="宮城県">自治体!$E$2:$E$40</definedName>
    <definedName name="京都府">自治体!$AA$2:$AA$37</definedName>
    <definedName name="熊本県">自治体!$AR$2:$AR$51</definedName>
    <definedName name="群馬県">自治体!$K$2:$K$36</definedName>
    <definedName name="広島県">自治体!$AI$2:$AI$31</definedName>
    <definedName name="香川県">自治体!$AL$2:$AL$18</definedName>
    <definedName name="高知県">自治体!$AN$2:$AN$35</definedName>
    <definedName name="佐賀県">自治体!$AP$2:$AP$22</definedName>
    <definedName name="埼玉県">自治体!$L$2:$L$73</definedName>
    <definedName name="三重県">自治体!$Y$2:$Y$30</definedName>
    <definedName name="山形県">自治体!$G$2:$G$36</definedName>
    <definedName name="山口県">自治体!$AJ$2:$AJ$20</definedName>
    <definedName name="山梨県">自治体!$T$2:$T$28</definedName>
    <definedName name="滋賀県">自治体!$Z$2:$Z$20</definedName>
    <definedName name="鹿児島県">自治体!$AU$2:$AU$45</definedName>
    <definedName name="秋田県">自治体!$F$2:$F$26</definedName>
    <definedName name="新潟県">自治体!$P$2:$P$38</definedName>
    <definedName name="神奈川県">自治体!$O$2:$O$59</definedName>
    <definedName name="青森県">自治体!$C$2:$C$42</definedName>
    <definedName name="静岡県">自治体!$W$2:$W$44</definedName>
    <definedName name="石川県">自治体!$R$2:$R$20</definedName>
    <definedName name="千葉県">自治体!$M$2:$M$60</definedName>
    <definedName name="大阪府">自治体!$AB$2:$AB$73</definedName>
    <definedName name="大分県">自治体!$AS$2:$AS$20</definedName>
    <definedName name="長崎県">自治体!$AQ$2:$AQ$23</definedName>
    <definedName name="長野県">自治体!$U$2:$U$78</definedName>
    <definedName name="鳥取県">自治体!$AF$2:$AF$20</definedName>
    <definedName name="島根県">自治体!$AG$2:$AG$20</definedName>
    <definedName name="東京都">自治体!$N$2:$N$63</definedName>
    <definedName name="徳島県">自治体!$AK$2:$AK$25</definedName>
    <definedName name="栃木県">自治体!$J$2:$J$26</definedName>
    <definedName name="奈良県">自治体!$AD$2:$AD$40</definedName>
    <definedName name="富山県">自治体!$Q$2:$Q$16</definedName>
    <definedName name="福井県">自治体!$S$2:$S$18</definedName>
    <definedName name="福岡県">自治体!$AO$2:$AO$74</definedName>
    <definedName name="福島県">自治体!$H$2:$H$60</definedName>
    <definedName name="兵庫県">自治体!$AC$2:$AC$50</definedName>
    <definedName name="北海道">自治体!$B$2:$B$196</definedName>
    <definedName name="和歌山県">自治体!$AE$2:$AE$31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0" l="1"/>
  <c r="M22" i="10"/>
  <c r="K22" i="10"/>
  <c r="M17" i="9" l="1"/>
  <c r="M18" i="9"/>
  <c r="M19" i="9"/>
  <c r="M20" i="9"/>
  <c r="M21" i="9"/>
  <c r="M22" i="9"/>
  <c r="M23" i="9"/>
  <c r="M24" i="9"/>
  <c r="K17" i="9"/>
  <c r="K18" i="9"/>
  <c r="K19" i="9"/>
  <c r="K20" i="9"/>
  <c r="K21" i="9"/>
  <c r="K22" i="9"/>
  <c r="K23" i="9"/>
  <c r="K24" i="9"/>
  <c r="K16" i="9"/>
  <c r="J27" i="9"/>
  <c r="M16" i="9"/>
  <c r="M15" i="9"/>
  <c r="K15" i="9"/>
  <c r="L27" i="9" l="1"/>
  <c r="K27" i="9"/>
  <c r="J27" i="10"/>
  <c r="M25" i="10"/>
  <c r="M24" i="10"/>
  <c r="K24" i="10"/>
  <c r="M23" i="10"/>
  <c r="K23" i="10"/>
  <c r="M21" i="10"/>
  <c r="K21" i="10"/>
  <c r="M20" i="10"/>
  <c r="K20" i="10"/>
  <c r="M19" i="10"/>
  <c r="K19" i="10"/>
  <c r="M18" i="10"/>
  <c r="K18" i="10"/>
  <c r="M17" i="10"/>
  <c r="K17" i="10"/>
  <c r="M16" i="10"/>
  <c r="K16" i="10"/>
  <c r="M15" i="10"/>
  <c r="L27" i="10" s="1"/>
  <c r="K15" i="10"/>
  <c r="K27" i="10" s="1"/>
  <c r="M25" i="9" l="1"/>
  <c r="L10" i="9"/>
</calcChain>
</file>

<file path=xl/sharedStrings.xml><?xml version="1.0" encoding="utf-8"?>
<sst xmlns="http://schemas.openxmlformats.org/spreadsheetml/2006/main" count="2065" uniqueCount="1984">
  <si>
    <t>お客様コード</t>
    <phoneticPr fontId="2"/>
  </si>
  <si>
    <t>　 ●注文連絡票を必ずつけてお送りください。</t>
    <phoneticPr fontId="2"/>
  </si>
  <si>
    <t>この注文の種類は</t>
    <rPh sb="2" eb="4">
      <t>チュウモン</t>
    </rPh>
    <rPh sb="5" eb="7">
      <t>シュルイ</t>
    </rPh>
    <phoneticPr fontId="2"/>
  </si>
  <si>
    <t>その他↓</t>
    <rPh sb="2" eb="3">
      <t>タ</t>
    </rPh>
    <phoneticPr fontId="2"/>
  </si>
  <si>
    <t xml:space="preserve"> です。</t>
    <phoneticPr fontId="2"/>
  </si>
  <si>
    <t>図書</t>
    <rPh sb="0" eb="2">
      <t>トショ</t>
    </rPh>
    <phoneticPr fontId="2"/>
  </si>
  <si>
    <t>市区</t>
  </si>
  <si>
    <t>紙芝居</t>
    <rPh sb="0" eb="3">
      <t>カミシバイ</t>
    </rPh>
    <phoneticPr fontId="2"/>
  </si>
  <si>
    <t>町村</t>
  </si>
  <si>
    <t>（</t>
    <phoneticPr fontId="2"/>
  </si>
  <si>
    <t>）</t>
    <phoneticPr fontId="2"/>
  </si>
  <si>
    <t>DVD</t>
    <phoneticPr fontId="2"/>
  </si>
  <si>
    <t>カード</t>
    <phoneticPr fontId="2"/>
  </si>
  <si>
    <t>　　※注文の種類ごとに用紙をわけてください。</t>
    <phoneticPr fontId="2"/>
  </si>
  <si>
    <t>№</t>
  </si>
  <si>
    <t>↓セットの場合はご注文セット数を入力してください</t>
    <rPh sb="5" eb="7">
      <t>バアイ</t>
    </rPh>
    <rPh sb="9" eb="11">
      <t>チュウモン</t>
    </rPh>
    <rPh sb="14" eb="15">
      <t>スウ</t>
    </rPh>
    <rPh sb="16" eb="18">
      <t>ニュウリョク</t>
    </rPh>
    <phoneticPr fontId="2"/>
  </si>
  <si>
    <t>№</t>
    <phoneticPr fontId="2"/>
  </si>
  <si>
    <t>出 版 社</t>
    <phoneticPr fontId="2"/>
  </si>
  <si>
    <t>全巻数</t>
    <rPh sb="0" eb="3">
      <t>ゼンカンスウ</t>
    </rPh>
    <phoneticPr fontId="2"/>
  </si>
  <si>
    <t>著者</t>
    <rPh sb="0" eb="2">
      <t>チョシャ</t>
    </rPh>
    <phoneticPr fontId="2"/>
  </si>
  <si>
    <t>注文数</t>
    <phoneticPr fontId="2"/>
  </si>
  <si>
    <t>単　価</t>
    <phoneticPr fontId="2"/>
  </si>
  <si>
    <t>（税別）</t>
    <phoneticPr fontId="2"/>
  </si>
  <si>
    <t>商品コード</t>
    <phoneticPr fontId="2"/>
  </si>
  <si>
    <t>備　考</t>
    <phoneticPr fontId="2"/>
  </si>
  <si>
    <t>冊数</t>
    <rPh sb="0" eb="2">
      <t>サッスウ</t>
    </rPh>
    <phoneticPr fontId="2"/>
  </si>
  <si>
    <t>金　額</t>
    <phoneticPr fontId="2"/>
  </si>
  <si>
    <t>合　　計</t>
  </si>
  <si>
    <t>冊</t>
    <rPh sb="0" eb="1">
      <t>サツ</t>
    </rPh>
    <phoneticPr fontId="2"/>
  </si>
  <si>
    <t>用紙が足りない場合は、コピーしてお使いください。TRCホームページからも印刷できます。</t>
    <rPh sb="36" eb="38">
      <t>インサツ</t>
    </rPh>
    <phoneticPr fontId="2"/>
  </si>
  <si>
    <t>※商品が特定できない場合、「内容不詳」でお手配できないことがございます。</t>
    <rPh sb="21" eb="23">
      <t>テハイ</t>
    </rPh>
    <phoneticPr fontId="2"/>
  </si>
  <si>
    <t>13200418</t>
    <phoneticPr fontId="2"/>
  </si>
  <si>
    <t>北海道</t>
    <phoneticPr fontId="2"/>
  </si>
  <si>
    <t>青森県</t>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</si>
  <si>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</si>
  <si>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</si>
  <si>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</si>
  <si>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</si>
  <si>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</si>
  <si>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</si>
  <si>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</si>
  <si>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</si>
  <si>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</si>
  <si>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</si>
  <si>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</si>
  <si>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</si>
  <si>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</si>
  <si>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</si>
  <si>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</si>
  <si>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</si>
  <si>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</si>
  <si>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</si>
  <si>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</si>
  <si>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</si>
  <si>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</si>
  <si>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</si>
  <si>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</si>
  <si>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</si>
  <si>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</si>
  <si>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</si>
  <si>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</si>
  <si>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</si>
  <si>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</si>
  <si>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</si>
  <si>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</si>
  <si>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</si>
  <si>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</si>
  <si>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</si>
  <si>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</si>
  <si>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</si>
  <si>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</si>
  <si>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</si>
  <si>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</si>
  <si>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</si>
  <si>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</si>
  <si>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</si>
  <si>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</si>
  <si>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</si>
  <si>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</si>
  <si>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</si>
  <si>
    <t>青森市</t>
  </si>
  <si>
    <t>盛岡市</t>
  </si>
  <si>
    <t>仙台市青葉区</t>
  </si>
  <si>
    <t>秋田市</t>
  </si>
  <si>
    <t>山形市</t>
  </si>
  <si>
    <t>福島市</t>
  </si>
  <si>
    <t>水戸市</t>
  </si>
  <si>
    <t>宇都宮市</t>
  </si>
  <si>
    <t>前橋市</t>
  </si>
  <si>
    <t>さいたま市西区</t>
  </si>
  <si>
    <t>千葉市中央区</t>
  </si>
  <si>
    <t>千代田区</t>
  </si>
  <si>
    <t>横浜市鶴見区</t>
  </si>
  <si>
    <t>新潟市北区</t>
  </si>
  <si>
    <t>富山市</t>
  </si>
  <si>
    <t>金沢市</t>
  </si>
  <si>
    <t>福井市</t>
  </si>
  <si>
    <t>甲府市</t>
  </si>
  <si>
    <t>長野市</t>
  </si>
  <si>
    <t>岐阜市</t>
  </si>
  <si>
    <t>静岡市葵区</t>
  </si>
  <si>
    <t>名古屋市千種区</t>
  </si>
  <si>
    <t>津市</t>
  </si>
  <si>
    <t>大津市</t>
  </si>
  <si>
    <t>京都市北区</t>
  </si>
  <si>
    <t>大阪市都島区</t>
  </si>
  <si>
    <t>神戸市東灘区</t>
  </si>
  <si>
    <t>奈良市</t>
  </si>
  <si>
    <t>和歌山市</t>
  </si>
  <si>
    <t>鳥取市</t>
  </si>
  <si>
    <t>松江市</t>
  </si>
  <si>
    <t>岡山市北区</t>
  </si>
  <si>
    <t>広島市中区</t>
  </si>
  <si>
    <t>下関市</t>
  </si>
  <si>
    <t>徳島市</t>
  </si>
  <si>
    <t>高松市</t>
  </si>
  <si>
    <t>松山市</t>
  </si>
  <si>
    <t>高知市</t>
  </si>
  <si>
    <t>北九州市門司区</t>
  </si>
  <si>
    <t>佐賀市</t>
  </si>
  <si>
    <t>長崎市</t>
  </si>
  <si>
    <t>大分市</t>
  </si>
  <si>
    <t>宮崎市</t>
  </si>
  <si>
    <t>鹿児島市</t>
  </si>
  <si>
    <t>那覇市</t>
  </si>
  <si>
    <t>札幌市北区</t>
  </si>
  <si>
    <t>弘前市</t>
  </si>
  <si>
    <t>宮古市</t>
  </si>
  <si>
    <t>仙台市宮城野区</t>
  </si>
  <si>
    <t>能代市</t>
  </si>
  <si>
    <t>米沢市</t>
  </si>
  <si>
    <t>会津若松市</t>
  </si>
  <si>
    <t>日立市</t>
  </si>
  <si>
    <t>足利市</t>
  </si>
  <si>
    <t>高崎市</t>
  </si>
  <si>
    <t>さいたま市北区</t>
  </si>
  <si>
    <t>千葉市花見川区</t>
  </si>
  <si>
    <t>中央区</t>
  </si>
  <si>
    <t>横浜市神奈川区</t>
  </si>
  <si>
    <t>新潟市東区</t>
  </si>
  <si>
    <t>高岡市</t>
  </si>
  <si>
    <t>七尾市</t>
  </si>
  <si>
    <t>敦賀市</t>
  </si>
  <si>
    <t>富士吉田市</t>
  </si>
  <si>
    <t>松本市</t>
  </si>
  <si>
    <t>大垣市</t>
  </si>
  <si>
    <t>静岡市駿河区</t>
  </si>
  <si>
    <t>名古屋市東区</t>
  </si>
  <si>
    <t>四日市市</t>
  </si>
  <si>
    <t>彦根市</t>
  </si>
  <si>
    <t>京都市上京区</t>
  </si>
  <si>
    <t>大阪市福島区</t>
  </si>
  <si>
    <t>神戸市灘区</t>
  </si>
  <si>
    <t>大和高田市</t>
  </si>
  <si>
    <t>海南市</t>
  </si>
  <si>
    <t>米子市</t>
  </si>
  <si>
    <t>浜田市</t>
  </si>
  <si>
    <t>岡山市中区</t>
  </si>
  <si>
    <t>広島市東区</t>
  </si>
  <si>
    <t>宇部市</t>
  </si>
  <si>
    <t>鳴門市</t>
  </si>
  <si>
    <t>丸亀市</t>
  </si>
  <si>
    <t>今治市</t>
  </si>
  <si>
    <t>室戸市</t>
  </si>
  <si>
    <t>北九州市若松区</t>
  </si>
  <si>
    <t>唐津市</t>
  </si>
  <si>
    <t>佐世保市</t>
  </si>
  <si>
    <t>別府市</t>
  </si>
  <si>
    <t>都城市</t>
  </si>
  <si>
    <t>鹿屋市</t>
  </si>
  <si>
    <t>宜野湾市</t>
  </si>
  <si>
    <t>札幌市東区</t>
  </si>
  <si>
    <t>八戸市</t>
  </si>
  <si>
    <t>大船渡市</t>
  </si>
  <si>
    <t>仙台市若林区</t>
  </si>
  <si>
    <t>横手市</t>
  </si>
  <si>
    <t>鶴岡市</t>
  </si>
  <si>
    <t>郡山市</t>
  </si>
  <si>
    <t>土浦市</t>
  </si>
  <si>
    <t>栃木市</t>
  </si>
  <si>
    <t>桐生市</t>
  </si>
  <si>
    <t>さいたま市大宮区</t>
  </si>
  <si>
    <t>千葉市稲毛区</t>
  </si>
  <si>
    <t>港区</t>
  </si>
  <si>
    <t>横浜市西区</t>
  </si>
  <si>
    <t>新潟市中央区</t>
  </si>
  <si>
    <t>魚津市</t>
  </si>
  <si>
    <t>小松市</t>
  </si>
  <si>
    <t>小浜市</t>
  </si>
  <si>
    <t>都留市</t>
  </si>
  <si>
    <t>上田市</t>
  </si>
  <si>
    <t>高山市</t>
  </si>
  <si>
    <t>静岡市清水区</t>
  </si>
  <si>
    <t>名古屋市北区</t>
  </si>
  <si>
    <t>伊勢市</t>
  </si>
  <si>
    <t>長浜市</t>
  </si>
  <si>
    <t>京都市左京区</t>
  </si>
  <si>
    <t>大阪市此花区</t>
  </si>
  <si>
    <t>神戸市兵庫区</t>
  </si>
  <si>
    <t>大和郡山市</t>
  </si>
  <si>
    <t>橋本市</t>
  </si>
  <si>
    <t>倉吉市</t>
  </si>
  <si>
    <t>出雲市</t>
  </si>
  <si>
    <t>岡山市東区</t>
  </si>
  <si>
    <t>広島市南区</t>
  </si>
  <si>
    <t>山口市</t>
  </si>
  <si>
    <t>小松島市</t>
  </si>
  <si>
    <t>坂出市</t>
  </si>
  <si>
    <t>宇和島市</t>
  </si>
  <si>
    <t>安芸市</t>
  </si>
  <si>
    <t>北九州市戸畑区</t>
  </si>
  <si>
    <t>鳥栖市</t>
  </si>
  <si>
    <t>島原市</t>
  </si>
  <si>
    <t>中津市</t>
  </si>
  <si>
    <t>延岡市</t>
  </si>
  <si>
    <t>枕崎市</t>
  </si>
  <si>
    <t>石垣市</t>
  </si>
  <si>
    <t>札幌市白石区</t>
  </si>
  <si>
    <t>黒石市</t>
  </si>
  <si>
    <t>花巻市</t>
  </si>
  <si>
    <t>仙台市太白区</t>
  </si>
  <si>
    <t>大館市</t>
  </si>
  <si>
    <t>酒田市</t>
  </si>
  <si>
    <t>いわき市</t>
  </si>
  <si>
    <t>古河市</t>
  </si>
  <si>
    <t>佐野市</t>
  </si>
  <si>
    <t>伊勢崎市</t>
  </si>
  <si>
    <t>さいたま市見沼区</t>
  </si>
  <si>
    <t>千葉市若葉区</t>
  </si>
  <si>
    <t>新宿区</t>
  </si>
  <si>
    <t>横浜市中区</t>
  </si>
  <si>
    <t>新潟市江南区</t>
  </si>
  <si>
    <t>氷見市</t>
  </si>
  <si>
    <t>輪島市</t>
  </si>
  <si>
    <t>大野市</t>
  </si>
  <si>
    <t>山梨市</t>
  </si>
  <si>
    <t>岡谷市</t>
  </si>
  <si>
    <t>多治見市</t>
  </si>
  <si>
    <t>名古屋市西区</t>
  </si>
  <si>
    <t>松阪市</t>
  </si>
  <si>
    <t>近江八幡市</t>
  </si>
  <si>
    <t>京都市中京区</t>
  </si>
  <si>
    <t>大阪市西区</t>
  </si>
  <si>
    <t>神戸市長田区</t>
  </si>
  <si>
    <t>天理市</t>
  </si>
  <si>
    <t>有田市</t>
  </si>
  <si>
    <t>境港市</t>
  </si>
  <si>
    <t>益田市</t>
  </si>
  <si>
    <t>岡山市南区</t>
  </si>
  <si>
    <t>広島市西区</t>
  </si>
  <si>
    <t>萩市</t>
  </si>
  <si>
    <t>阿南市</t>
  </si>
  <si>
    <t>善通寺市</t>
  </si>
  <si>
    <t>八幡浜市</t>
  </si>
  <si>
    <t>南国市</t>
  </si>
  <si>
    <t>北九州市小倉北区</t>
  </si>
  <si>
    <t>多久市</t>
  </si>
  <si>
    <t>諫早市</t>
  </si>
  <si>
    <t>日田市</t>
  </si>
  <si>
    <t>日南市</t>
  </si>
  <si>
    <t>阿久根市</t>
  </si>
  <si>
    <t>浦添市</t>
  </si>
  <si>
    <t>札幌市豊平区</t>
  </si>
  <si>
    <t>五所川原市</t>
  </si>
  <si>
    <t>北上市</t>
  </si>
  <si>
    <t>仙台市泉区</t>
  </si>
  <si>
    <t>男鹿市</t>
  </si>
  <si>
    <t>新庄市</t>
  </si>
  <si>
    <t>白河市</t>
  </si>
  <si>
    <t>石岡市</t>
  </si>
  <si>
    <t>鹿沼市</t>
  </si>
  <si>
    <t>太田市</t>
  </si>
  <si>
    <t>さいたま市中央区</t>
  </si>
  <si>
    <t>千葉市緑区</t>
  </si>
  <si>
    <t>文京区</t>
  </si>
  <si>
    <t>横浜市南区</t>
  </si>
  <si>
    <t>新潟市秋葉区</t>
  </si>
  <si>
    <t>滑川市</t>
  </si>
  <si>
    <t>珠洲市</t>
  </si>
  <si>
    <t>勝山市</t>
  </si>
  <si>
    <t>大月市</t>
  </si>
  <si>
    <t>飯田市</t>
  </si>
  <si>
    <t>関市</t>
  </si>
  <si>
    <t>名古屋市中村区</t>
  </si>
  <si>
    <t>桑名市</t>
  </si>
  <si>
    <t>草津市</t>
  </si>
  <si>
    <t>京都市東山区</t>
  </si>
  <si>
    <t>大阪市港区</t>
  </si>
  <si>
    <t>神戸市須磨区</t>
  </si>
  <si>
    <t>橿原市</t>
  </si>
  <si>
    <t>御坊市</t>
  </si>
  <si>
    <t>岩美町</t>
  </si>
  <si>
    <t>大田市</t>
  </si>
  <si>
    <t>倉敷市</t>
  </si>
  <si>
    <t>広島市安佐南区</t>
  </si>
  <si>
    <t>防府市</t>
  </si>
  <si>
    <t>吉野川市</t>
  </si>
  <si>
    <t>観音寺市</t>
  </si>
  <si>
    <t>新居浜市</t>
  </si>
  <si>
    <t>土佐市</t>
  </si>
  <si>
    <t>北九州市小倉南区</t>
  </si>
  <si>
    <t>伊万里市</t>
  </si>
  <si>
    <t>大村市</t>
  </si>
  <si>
    <t>佐伯市</t>
  </si>
  <si>
    <t>小林市</t>
  </si>
  <si>
    <t>出水市</t>
  </si>
  <si>
    <t>名護市</t>
  </si>
  <si>
    <t>札幌市南区</t>
  </si>
  <si>
    <t>十和田市</t>
  </si>
  <si>
    <t>久慈市</t>
  </si>
  <si>
    <t>石巻市</t>
  </si>
  <si>
    <t>湯沢市</t>
  </si>
  <si>
    <t>寒河江市</t>
  </si>
  <si>
    <t>須賀川市</t>
  </si>
  <si>
    <t>結城市</t>
  </si>
  <si>
    <t>日光市</t>
  </si>
  <si>
    <t>沼田市</t>
  </si>
  <si>
    <t>さいたま市桜区</t>
  </si>
  <si>
    <t>千葉市美浜区</t>
  </si>
  <si>
    <t>台東区</t>
  </si>
  <si>
    <t>横浜市保土ケ谷区</t>
  </si>
  <si>
    <t>新潟市南区</t>
  </si>
  <si>
    <t>黒部市</t>
  </si>
  <si>
    <t>加賀市</t>
  </si>
  <si>
    <t>鯖江市</t>
  </si>
  <si>
    <t>韮崎市</t>
  </si>
  <si>
    <t>諏訪市</t>
  </si>
  <si>
    <t>中津川市</t>
  </si>
  <si>
    <t>名古屋市中区</t>
  </si>
  <si>
    <t>鈴鹿市</t>
  </si>
  <si>
    <t>守山市</t>
  </si>
  <si>
    <t>京都市下京区</t>
  </si>
  <si>
    <t>大阪市大正区</t>
  </si>
  <si>
    <t>神戸市垂水区</t>
  </si>
  <si>
    <t>桜井市</t>
  </si>
  <si>
    <t>田辺市</t>
  </si>
  <si>
    <t>若桜町</t>
  </si>
  <si>
    <t>安来市</t>
  </si>
  <si>
    <t>津山市</t>
  </si>
  <si>
    <t>広島市安佐北区</t>
  </si>
  <si>
    <t>下松市</t>
  </si>
  <si>
    <t>阿波市</t>
  </si>
  <si>
    <t>さぬき市</t>
  </si>
  <si>
    <t>西条市</t>
  </si>
  <si>
    <t>須崎市</t>
  </si>
  <si>
    <t>北九州市八幡東区</t>
  </si>
  <si>
    <t>武雄市</t>
  </si>
  <si>
    <t>平戸市</t>
  </si>
  <si>
    <t>八代市</t>
  </si>
  <si>
    <t>臼杵市</t>
  </si>
  <si>
    <t>日向市</t>
  </si>
  <si>
    <t>指宿市</t>
  </si>
  <si>
    <t>糸満市</t>
  </si>
  <si>
    <t>札幌市西区</t>
  </si>
  <si>
    <t>三沢市</t>
  </si>
  <si>
    <t>遠野市</t>
  </si>
  <si>
    <t>塩竈市</t>
  </si>
  <si>
    <t>鹿角市</t>
  </si>
  <si>
    <t>上山市</t>
  </si>
  <si>
    <t>喜多方市</t>
  </si>
  <si>
    <t>龍ケ崎市</t>
  </si>
  <si>
    <t>小山市</t>
  </si>
  <si>
    <t>館林市</t>
  </si>
  <si>
    <t>さいたま市浦和区</t>
  </si>
  <si>
    <t>銚子市</t>
  </si>
  <si>
    <t>墨田区</t>
  </si>
  <si>
    <t>横浜市磯子区</t>
  </si>
  <si>
    <t>新潟市西区</t>
  </si>
  <si>
    <t>砺波市</t>
  </si>
  <si>
    <t>羽咋市</t>
  </si>
  <si>
    <t>あわら市</t>
  </si>
  <si>
    <t>南アルプス市</t>
  </si>
  <si>
    <t>須坂市</t>
  </si>
  <si>
    <t>美濃市</t>
  </si>
  <si>
    <t>名古屋市昭和区</t>
  </si>
  <si>
    <t>名張市</t>
  </si>
  <si>
    <t>栗東市</t>
  </si>
  <si>
    <t>京都市南区</t>
  </si>
  <si>
    <t>大阪市天王寺区</t>
  </si>
  <si>
    <t>神戸市北区</t>
  </si>
  <si>
    <t>五條市</t>
  </si>
  <si>
    <t>新宮市</t>
  </si>
  <si>
    <t>智頭町</t>
  </si>
  <si>
    <t>江津市</t>
  </si>
  <si>
    <t>玉野市</t>
  </si>
  <si>
    <t>広島市安芸区</t>
  </si>
  <si>
    <t>岩国市</t>
  </si>
  <si>
    <t>美馬市</t>
  </si>
  <si>
    <t>東かがわ市</t>
  </si>
  <si>
    <t>大洲市</t>
  </si>
  <si>
    <t>宿毛市</t>
  </si>
  <si>
    <t>北九州市八幡西区</t>
  </si>
  <si>
    <t>鹿島市</t>
  </si>
  <si>
    <t>松浦市</t>
  </si>
  <si>
    <t>人吉市</t>
  </si>
  <si>
    <t>津久見市</t>
  </si>
  <si>
    <t>串間市</t>
  </si>
  <si>
    <t>西之表市</t>
  </si>
  <si>
    <t>沖縄市</t>
  </si>
  <si>
    <t>札幌市厚別区</t>
  </si>
  <si>
    <t>むつ市</t>
  </si>
  <si>
    <t>一関市</t>
  </si>
  <si>
    <t>気仙沼市</t>
  </si>
  <si>
    <t>由利本荘市</t>
  </si>
  <si>
    <t>村山市</t>
  </si>
  <si>
    <t>相馬市</t>
  </si>
  <si>
    <t>下妻市</t>
  </si>
  <si>
    <t>真岡市</t>
  </si>
  <si>
    <t>渋川市</t>
  </si>
  <si>
    <t>さいたま市南区</t>
  </si>
  <si>
    <t>市川市</t>
  </si>
  <si>
    <t>江東区</t>
  </si>
  <si>
    <t>横浜市金沢区</t>
  </si>
  <si>
    <t>新潟市西蒲区</t>
  </si>
  <si>
    <t>小矢部市</t>
  </si>
  <si>
    <t>かほく市</t>
  </si>
  <si>
    <t>越前市</t>
  </si>
  <si>
    <t>北杜市</t>
  </si>
  <si>
    <t>小諸市</t>
  </si>
  <si>
    <t>瑞浪市</t>
  </si>
  <si>
    <t>名古屋市瑞穂区</t>
  </si>
  <si>
    <t>尾鷲市</t>
  </si>
  <si>
    <t>甲賀市</t>
  </si>
  <si>
    <t>京都市右京区</t>
  </si>
  <si>
    <t>大阪市浪速区</t>
  </si>
  <si>
    <t>神戸市中央区</t>
  </si>
  <si>
    <t>御所市</t>
  </si>
  <si>
    <t>紀の川市</t>
  </si>
  <si>
    <t>八頭町</t>
  </si>
  <si>
    <t>雲南市</t>
  </si>
  <si>
    <t>笠岡市</t>
  </si>
  <si>
    <t>広島市佐伯区</t>
  </si>
  <si>
    <t>光市</t>
  </si>
  <si>
    <t>三好市</t>
  </si>
  <si>
    <t>三豊市</t>
  </si>
  <si>
    <t>伊予市</t>
  </si>
  <si>
    <t>土佐清水市</t>
  </si>
  <si>
    <t>福岡市東区</t>
  </si>
  <si>
    <t>小城市</t>
  </si>
  <si>
    <t>対馬市</t>
  </si>
  <si>
    <t>荒尾市</t>
  </si>
  <si>
    <t>竹田市</t>
  </si>
  <si>
    <t>西都市</t>
  </si>
  <si>
    <t>垂水市</t>
  </si>
  <si>
    <t>豊見城市</t>
  </si>
  <si>
    <t>札幌市手稲区</t>
  </si>
  <si>
    <t>つがる市</t>
  </si>
  <si>
    <t>陸前高田市</t>
  </si>
  <si>
    <t>白石市</t>
  </si>
  <si>
    <t>潟上市</t>
  </si>
  <si>
    <t>長井市</t>
  </si>
  <si>
    <t>二本松市</t>
  </si>
  <si>
    <t>常総市</t>
  </si>
  <si>
    <t>大田原市</t>
  </si>
  <si>
    <t>藤岡市</t>
  </si>
  <si>
    <t>さいたま市緑区</t>
  </si>
  <si>
    <t>船橋市</t>
  </si>
  <si>
    <t>品川区</t>
  </si>
  <si>
    <t>横浜市港北区</t>
  </si>
  <si>
    <t>長岡市</t>
  </si>
  <si>
    <t>南砺市</t>
  </si>
  <si>
    <t>白山市</t>
  </si>
  <si>
    <t>坂井市</t>
  </si>
  <si>
    <t>甲斐市</t>
  </si>
  <si>
    <t>伊那市</t>
  </si>
  <si>
    <t>羽島市</t>
  </si>
  <si>
    <t>名古屋市熱田区</t>
  </si>
  <si>
    <t>亀山市</t>
  </si>
  <si>
    <t>野洲市</t>
  </si>
  <si>
    <t>京都市伏見区</t>
  </si>
  <si>
    <t>大阪市西淀川区</t>
  </si>
  <si>
    <t>神戸市西区</t>
  </si>
  <si>
    <t>生駒市</t>
  </si>
  <si>
    <t>岩出市</t>
  </si>
  <si>
    <t>三朝町</t>
  </si>
  <si>
    <t>奥出雲町</t>
  </si>
  <si>
    <t>井原市</t>
  </si>
  <si>
    <t>呉市</t>
  </si>
  <si>
    <t>長門市</t>
  </si>
  <si>
    <t>勝浦町</t>
  </si>
  <si>
    <t>土庄町</t>
  </si>
  <si>
    <t>四国中央市</t>
  </si>
  <si>
    <t>四万十市</t>
  </si>
  <si>
    <t>福岡市博多区</t>
  </si>
  <si>
    <t>嬉野市</t>
  </si>
  <si>
    <t>壱岐市</t>
  </si>
  <si>
    <t>水俣市</t>
  </si>
  <si>
    <t>豊後高田市</t>
  </si>
  <si>
    <t>えびの市</t>
  </si>
  <si>
    <t>薩摩川内市</t>
  </si>
  <si>
    <t>うるま市</t>
  </si>
  <si>
    <t>札幌市清田区</t>
  </si>
  <si>
    <t>平川市</t>
  </si>
  <si>
    <t>釜石市</t>
  </si>
  <si>
    <t>名取市</t>
  </si>
  <si>
    <t>大仙市</t>
  </si>
  <si>
    <t>天童市</t>
  </si>
  <si>
    <t>田村市</t>
  </si>
  <si>
    <t>常陸太田市</t>
  </si>
  <si>
    <t>矢板市</t>
  </si>
  <si>
    <t>富岡市</t>
  </si>
  <si>
    <t>さいたま市岩槻区</t>
  </si>
  <si>
    <t>館山市</t>
  </si>
  <si>
    <t>目黒区</t>
  </si>
  <si>
    <t>横浜市戸塚区</t>
  </si>
  <si>
    <t>三条市</t>
  </si>
  <si>
    <t>射水市</t>
  </si>
  <si>
    <t>能美市</t>
  </si>
  <si>
    <t>永平寺町</t>
  </si>
  <si>
    <t>笛吹市</t>
  </si>
  <si>
    <t>駒ヶ根市</t>
  </si>
  <si>
    <t>恵那市</t>
  </si>
  <si>
    <t>浜松市天竜区</t>
  </si>
  <si>
    <t>名古屋市中川区</t>
  </si>
  <si>
    <t>鳥羽市</t>
  </si>
  <si>
    <t>湖南市</t>
  </si>
  <si>
    <t>京都市山科区</t>
  </si>
  <si>
    <t>大阪市東淀川区</t>
  </si>
  <si>
    <t>姫路市</t>
  </si>
  <si>
    <t>香芝市</t>
  </si>
  <si>
    <t>紀美野町</t>
  </si>
  <si>
    <t>湯梨浜町</t>
  </si>
  <si>
    <t>飯南町</t>
  </si>
  <si>
    <t>総社市</t>
  </si>
  <si>
    <t>竹原市</t>
  </si>
  <si>
    <t>柳井市</t>
  </si>
  <si>
    <t>上勝町</t>
  </si>
  <si>
    <t>小豆島町</t>
  </si>
  <si>
    <t>西予市</t>
  </si>
  <si>
    <t>香南市</t>
  </si>
  <si>
    <t>福岡市中央区</t>
  </si>
  <si>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</si>
  <si>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</si>
  <si>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</si>
  <si>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</si>
  <si>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</si>
  <si>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</si>
  <si>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</si>
  <si>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</si>
  <si>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</si>
  <si>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</si>
  <si>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</si>
  <si>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</si>
  <si>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</si>
  <si>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</si>
  <si>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</si>
  <si>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</si>
  <si>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</si>
  <si>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</si>
  <si>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</si>
  <si>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</si>
  <si>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</si>
  <si>
    <t>柏崎市</t>
  </si>
  <si>
    <t>舟橋村</t>
  </si>
  <si>
    <t>野々市市</t>
  </si>
  <si>
    <t>池田町</t>
  </si>
  <si>
    <t>上野原市</t>
  </si>
  <si>
    <t>中野市</t>
  </si>
  <si>
    <t>美濃加茂市</t>
  </si>
  <si>
    <t>沼津市</t>
  </si>
  <si>
    <t>名古屋市港区</t>
  </si>
  <si>
    <t>熊野市</t>
  </si>
  <si>
    <t>高島市</t>
  </si>
  <si>
    <t>京都市西京区</t>
  </si>
  <si>
    <t>大阪市東成区</t>
  </si>
  <si>
    <t>尼崎市</t>
  </si>
  <si>
    <t>葛城市</t>
  </si>
  <si>
    <t>かつらぎ町</t>
  </si>
  <si>
    <t>琴浦町</t>
  </si>
  <si>
    <t>川本町</t>
  </si>
  <si>
    <t>高梁市</t>
  </si>
  <si>
    <t>三原市</t>
  </si>
  <si>
    <t>美祢市</t>
  </si>
  <si>
    <t>佐那河内村</t>
  </si>
  <si>
    <t>三木町</t>
  </si>
  <si>
    <t>東温市</t>
  </si>
  <si>
    <t>香美市</t>
  </si>
  <si>
    <t>福岡市南区</t>
  </si>
  <si>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</si>
  <si>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</si>
  <si>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</si>
  <si>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</si>
  <si>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</si>
  <si>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</si>
  <si>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</si>
  <si>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</si>
  <si>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</si>
  <si>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</si>
  <si>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</si>
  <si>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</si>
  <si>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</si>
  <si>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</si>
  <si>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</si>
  <si>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</si>
  <si>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</si>
  <si>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</si>
  <si>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</si>
  <si>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</si>
  <si>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</si>
  <si>
    <t>新発田市</t>
  </si>
  <si>
    <t>上市町</t>
  </si>
  <si>
    <t>川北町</t>
  </si>
  <si>
    <t>南越前町</t>
  </si>
  <si>
    <t>甲州市</t>
  </si>
  <si>
    <t>大町市</t>
  </si>
  <si>
    <t>土岐市</t>
  </si>
  <si>
    <t>熱海市</t>
  </si>
  <si>
    <t>名古屋市南区</t>
  </si>
  <si>
    <t>いなべ市</t>
  </si>
  <si>
    <t>東近江市</t>
  </si>
  <si>
    <t>福知山市</t>
  </si>
  <si>
    <t>大阪市生野区</t>
  </si>
  <si>
    <t>明石市</t>
  </si>
  <si>
    <t>宇陀市</t>
  </si>
  <si>
    <t>九度山町</t>
  </si>
  <si>
    <t>北栄町</t>
  </si>
  <si>
    <t>美郷町</t>
  </si>
  <si>
    <t>新見市</t>
  </si>
  <si>
    <t>尾道市</t>
  </si>
  <si>
    <t>周南市</t>
  </si>
  <si>
    <t>石井町</t>
  </si>
  <si>
    <t>直島町</t>
  </si>
  <si>
    <t>上島町</t>
  </si>
  <si>
    <t>東洋町</t>
  </si>
  <si>
    <t>福岡市西区</t>
  </si>
  <si>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</si>
  <si>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</si>
  <si>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</si>
  <si>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</si>
  <si>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</si>
  <si>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</si>
  <si>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</si>
  <si>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</si>
  <si>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</si>
  <si>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</si>
  <si>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</si>
  <si>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</si>
  <si>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</si>
  <si>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</si>
  <si>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</si>
  <si>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</si>
  <si>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</si>
  <si>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</si>
  <si>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</si>
  <si>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</si>
  <si>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</si>
  <si>
    <t>小千谷市</t>
  </si>
  <si>
    <t>立山町</t>
  </si>
  <si>
    <t>津幡町</t>
  </si>
  <si>
    <t>越前町</t>
  </si>
  <si>
    <t>中央市</t>
  </si>
  <si>
    <t>飯山市</t>
  </si>
  <si>
    <t>各務原市</t>
  </si>
  <si>
    <t>三島市</t>
  </si>
  <si>
    <t>名古屋市守山区</t>
  </si>
  <si>
    <t>志摩市</t>
  </si>
  <si>
    <t>米原市</t>
  </si>
  <si>
    <t>舞鶴市</t>
  </si>
  <si>
    <t>大阪市旭区</t>
  </si>
  <si>
    <t>西宮市</t>
  </si>
  <si>
    <t>山添村</t>
  </si>
  <si>
    <t>高野町</t>
  </si>
  <si>
    <t>日吉津村</t>
  </si>
  <si>
    <t>邑南町</t>
  </si>
  <si>
    <t>備前市</t>
  </si>
  <si>
    <t>福山市</t>
  </si>
  <si>
    <t>山陽小野田市</t>
  </si>
  <si>
    <t>神山町</t>
  </si>
  <si>
    <t>宇多津町</t>
  </si>
  <si>
    <t>久万高原町</t>
  </si>
  <si>
    <t>奈半利町</t>
  </si>
  <si>
    <t>福岡市城南区</t>
  </si>
  <si>
    <t>上峰町</t>
  </si>
  <si>
    <t>南島原市</t>
  </si>
  <si>
    <t>宇土市</t>
  </si>
  <si>
    <t>由布市</t>
  </si>
  <si>
    <t>綾町</t>
  </si>
  <si>
    <t>いちき串木野市</t>
  </si>
  <si>
    <t>大宜味村</t>
  </si>
  <si>
    <t>室蘭市</t>
  </si>
  <si>
    <t>外ヶ浜町</t>
  </si>
  <si>
    <t>登米市</t>
  </si>
  <si>
    <t>小坂町</t>
  </si>
  <si>
    <t>山辺町</t>
  </si>
  <si>
    <t>桑折町</t>
  </si>
  <si>
    <t>取手市</t>
  </si>
  <si>
    <t>下野市</t>
  </si>
  <si>
    <t>吉岡町</t>
  </si>
  <si>
    <t>行田市</t>
  </si>
  <si>
    <t>茂原市</t>
  </si>
  <si>
    <t>中野区</t>
  </si>
  <si>
    <t>横浜市瀬谷区</t>
  </si>
  <si>
    <t>加茂市</t>
  </si>
  <si>
    <t>入善町</t>
  </si>
  <si>
    <t>内灘町</t>
  </si>
  <si>
    <t>美浜町</t>
  </si>
  <si>
    <t>市川三郷町</t>
  </si>
  <si>
    <t>茅野市</t>
  </si>
  <si>
    <t>可児市</t>
  </si>
  <si>
    <t>富士宮市</t>
  </si>
  <si>
    <t>名古屋市緑区</t>
  </si>
  <si>
    <t>伊賀市</t>
  </si>
  <si>
    <t>日野町</t>
  </si>
  <si>
    <t>綾部市</t>
  </si>
  <si>
    <t>大阪市城東区</t>
  </si>
  <si>
    <t>洲本市</t>
  </si>
  <si>
    <t>平群町</t>
  </si>
  <si>
    <t>湯浅町</t>
  </si>
  <si>
    <t>大山町</t>
  </si>
  <si>
    <t>津和野町</t>
  </si>
  <si>
    <t>瀬戸内市</t>
  </si>
  <si>
    <t>府中市</t>
  </si>
  <si>
    <t>周防大島町</t>
  </si>
  <si>
    <t>那賀町</t>
  </si>
  <si>
    <t>綾川町</t>
  </si>
  <si>
    <t>松前町</t>
  </si>
  <si>
    <t>田野町</t>
  </si>
  <si>
    <t>福岡市早良区</t>
  </si>
  <si>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</si>
  <si>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</si>
  <si>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</si>
  <si>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</si>
  <si>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</si>
  <si>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</si>
  <si>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</si>
  <si>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</si>
  <si>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</si>
  <si>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</si>
  <si>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</si>
  <si>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</si>
  <si>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</si>
  <si>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</si>
  <si>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</si>
  <si>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</si>
  <si>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</si>
  <si>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</si>
  <si>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</si>
  <si>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</si>
  <si>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</si>
  <si>
    <t>十日町市</t>
  </si>
  <si>
    <t>朝日町</t>
  </si>
  <si>
    <t>志賀町</t>
  </si>
  <si>
    <t>高浜町</t>
  </si>
  <si>
    <t>早川町</t>
  </si>
  <si>
    <t>塩尻市</t>
  </si>
  <si>
    <t>山県市</t>
  </si>
  <si>
    <t>伊東市</t>
  </si>
  <si>
    <t>名古屋市名東区</t>
  </si>
  <si>
    <t>木曽岬町</t>
  </si>
  <si>
    <t>竜王町</t>
  </si>
  <si>
    <t>宇治市</t>
  </si>
  <si>
    <t>大阪市阿倍野区</t>
  </si>
  <si>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</si>
  <si>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</si>
  <si>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</si>
  <si>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</si>
  <si>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</si>
  <si>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</si>
  <si>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</si>
  <si>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</si>
  <si>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</si>
  <si>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</si>
  <si>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</si>
  <si>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</si>
  <si>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</si>
  <si>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</si>
  <si>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</si>
  <si>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</si>
  <si>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</si>
  <si>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</si>
  <si>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</si>
  <si>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</si>
  <si>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</si>
  <si>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</si>
  <si>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</si>
  <si>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</si>
  <si>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</si>
  <si>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</si>
  <si>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</si>
  <si>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</si>
  <si>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</si>
  <si>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</si>
  <si>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</si>
  <si>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</si>
  <si>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</si>
  <si>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</si>
  <si>
    <t>見附市</t>
  </si>
  <si>
    <t>宝達志水町</t>
  </si>
  <si>
    <t>おおい町</t>
  </si>
  <si>
    <t>身延町</t>
  </si>
  <si>
    <t>佐久市</t>
  </si>
  <si>
    <t>瑞穂市</t>
  </si>
  <si>
    <t>島田市</t>
  </si>
  <si>
    <t>名古屋市天白区</t>
  </si>
  <si>
    <t>東員町</t>
  </si>
  <si>
    <t>愛荘町</t>
  </si>
  <si>
    <t>宮津市</t>
  </si>
  <si>
    <t>大阪市住吉区</t>
  </si>
  <si>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</si>
  <si>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</si>
  <si>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</si>
  <si>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</si>
  <si>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</si>
  <si>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</si>
  <si>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</si>
  <si>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</si>
  <si>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</si>
  <si>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</si>
  <si>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</si>
  <si>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</si>
  <si>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</si>
  <si>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</si>
  <si>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</si>
  <si>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</si>
  <si>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</si>
  <si>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</si>
  <si>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</si>
  <si>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</si>
  <si>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</si>
  <si>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</si>
  <si>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</si>
  <si>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</si>
  <si>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</si>
  <si>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</si>
  <si>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</si>
  <si>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</si>
  <si>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</si>
  <si>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</si>
  <si>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</si>
  <si>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</si>
  <si>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</si>
  <si>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</si>
  <si>
    <t>村上市</t>
  </si>
  <si>
    <t>中能登町</t>
  </si>
  <si>
    <t>若狭町</t>
  </si>
  <si>
    <t>千曲市</t>
  </si>
  <si>
    <t>飛騨市</t>
  </si>
  <si>
    <t>富士市</t>
  </si>
  <si>
    <t>豊橋市</t>
  </si>
  <si>
    <t>菰野町</t>
  </si>
  <si>
    <t>豊郷町</t>
  </si>
  <si>
    <t>亀岡市</t>
  </si>
  <si>
    <t>大阪市東住吉区</t>
  </si>
  <si>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</si>
  <si>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</si>
  <si>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</si>
  <si>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</si>
  <si>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</si>
  <si>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</si>
  <si>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</si>
  <si>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</si>
  <si>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</si>
  <si>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</si>
  <si>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</si>
  <si>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</si>
  <si>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</si>
  <si>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</si>
  <si>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</si>
  <si>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</si>
  <si>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</si>
  <si>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</si>
  <si>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</si>
  <si>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</si>
  <si>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</si>
  <si>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</si>
  <si>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八峰町</t>
  </si>
  <si>
    <t>鏡石町</t>
  </si>
  <si>
    <t>鹿嶋市</t>
  </si>
  <si>
    <t>市貝町</t>
  </si>
  <si>
    <t>南牧村</t>
  </si>
  <si>
    <t>加須市</t>
  </si>
  <si>
    <t>旭市</t>
  </si>
  <si>
    <t>荒川区</t>
  </si>
  <si>
    <t>横浜市都筑区</t>
  </si>
  <si>
    <t>燕市</t>
  </si>
  <si>
    <t>穴水町</t>
  </si>
  <si>
    <t>富士川町</t>
  </si>
  <si>
    <t>東御市</t>
  </si>
  <si>
    <t>本巣市</t>
  </si>
  <si>
    <t>磐田市</t>
  </si>
  <si>
    <t>岡崎市</t>
  </si>
  <si>
    <t>甲良町</t>
  </si>
  <si>
    <t>城陽市</t>
  </si>
  <si>
    <t>大阪市西成区</t>
  </si>
  <si>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</si>
  <si>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</si>
  <si>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</si>
  <si>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</si>
  <si>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</si>
  <si>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</si>
  <si>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</si>
  <si>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</si>
  <si>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</si>
  <si>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</si>
  <si>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</si>
  <si>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</si>
  <si>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</si>
  <si>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</si>
  <si>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</si>
  <si>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</si>
  <si>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</si>
  <si>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</si>
  <si>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</si>
  <si>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</si>
  <si>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</si>
  <si>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</si>
  <si>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</si>
  <si>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</si>
  <si>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</si>
  <si>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</si>
  <si>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</si>
  <si>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</si>
  <si>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</si>
  <si>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</si>
  <si>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</si>
  <si>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</si>
  <si>
    <t>糸魚川市</t>
  </si>
  <si>
    <t>能登町</t>
  </si>
  <si>
    <t>昭和町</t>
  </si>
  <si>
    <t>安曇野市</t>
  </si>
  <si>
    <t>郡上市</t>
  </si>
  <si>
    <t>焼津市</t>
  </si>
  <si>
    <t>一宮市</t>
  </si>
  <si>
    <t>川越町</t>
  </si>
  <si>
    <t>多賀町</t>
  </si>
  <si>
    <t>向日市</t>
  </si>
  <si>
    <t>大阪市淀川区</t>
  </si>
  <si>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</si>
  <si>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</si>
  <si>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</si>
  <si>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</si>
  <si>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</si>
  <si>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</si>
  <si>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</si>
  <si>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</si>
  <si>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</si>
  <si>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</si>
  <si>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</si>
  <si>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</si>
  <si>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</si>
  <si>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</si>
  <si>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</si>
  <si>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</si>
  <si>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</si>
  <si>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</si>
  <si>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</si>
  <si>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</si>
  <si>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</si>
  <si>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</si>
  <si>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</si>
  <si>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</si>
  <si>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</si>
  <si>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</si>
  <si>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</si>
  <si>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</si>
  <si>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</si>
  <si>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</si>
  <si>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</si>
  <si>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</si>
  <si>
    <t>妙高市</t>
  </si>
  <si>
    <t>道志村</t>
  </si>
  <si>
    <t>小海町</t>
  </si>
  <si>
    <t>下呂市</t>
  </si>
  <si>
    <t>掛川市</t>
  </si>
  <si>
    <t>瀬戸市</t>
  </si>
  <si>
    <t>多気町</t>
  </si>
  <si>
    <t>長岡京市</t>
  </si>
  <si>
    <t>大阪市鶴見区</t>
  </si>
  <si>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</si>
  <si>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</si>
  <si>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</si>
  <si>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</si>
  <si>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</si>
  <si>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</si>
  <si>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</si>
  <si>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</si>
  <si>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</si>
  <si>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</si>
  <si>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</si>
  <si>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</si>
  <si>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</si>
  <si>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</si>
  <si>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</si>
  <si>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</si>
  <si>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</si>
  <si>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</si>
  <si>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</si>
  <si>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</si>
  <si>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</si>
  <si>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</si>
  <si>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</si>
  <si>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</si>
  <si>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</si>
  <si>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</si>
  <si>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</si>
  <si>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</si>
  <si>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</si>
  <si>
    <t>五泉市</t>
  </si>
  <si>
    <t>西桂町</t>
  </si>
  <si>
    <t>川上村</t>
  </si>
  <si>
    <t>海津市</t>
  </si>
  <si>
    <t>藤枝市</t>
  </si>
  <si>
    <t>半田市</t>
  </si>
  <si>
    <t>明和町</t>
  </si>
  <si>
    <t>八幡市</t>
  </si>
  <si>
    <t>大阪市住之江区</t>
  </si>
  <si>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</si>
  <si>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</si>
  <si>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</si>
  <si>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</si>
  <si>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</si>
  <si>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</si>
  <si>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</si>
  <si>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</si>
  <si>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</si>
  <si>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</si>
  <si>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</si>
  <si>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</si>
  <si>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</si>
  <si>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</si>
  <si>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</si>
  <si>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</si>
  <si>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</si>
  <si>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</si>
  <si>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</si>
  <si>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</si>
  <si>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</si>
  <si>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</si>
  <si>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</si>
  <si>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</si>
  <si>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</si>
  <si>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</si>
  <si>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</si>
  <si>
    <t>上越市</t>
  </si>
  <si>
    <t>忍野村</t>
  </si>
  <si>
    <t>岐南町</t>
  </si>
  <si>
    <t>御殿場市</t>
  </si>
  <si>
    <t>春日井市</t>
  </si>
  <si>
    <t>大台町</t>
  </si>
  <si>
    <t>京田辺市</t>
  </si>
  <si>
    <t>大阪市平野区</t>
  </si>
  <si>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</si>
  <si>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</si>
  <si>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</si>
  <si>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</si>
  <si>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</si>
  <si>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</si>
  <si>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</si>
  <si>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</si>
  <si>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</si>
  <si>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</si>
  <si>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</si>
  <si>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</si>
  <si>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</si>
  <si>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</si>
  <si>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</si>
  <si>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</si>
  <si>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</si>
  <si>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</si>
  <si>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</si>
  <si>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</si>
  <si>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</si>
  <si>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</si>
  <si>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</si>
  <si>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</si>
  <si>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</si>
  <si>
    <t>阿賀野市</t>
  </si>
  <si>
    <t>山中湖村</t>
  </si>
  <si>
    <t>南相木村</t>
  </si>
  <si>
    <t>笠松町</t>
  </si>
  <si>
    <t>袋井市</t>
  </si>
  <si>
    <t>豊川市</t>
  </si>
  <si>
    <t>玉城町</t>
  </si>
  <si>
    <t>京丹後市</t>
  </si>
  <si>
    <t>大阪市北区</t>
  </si>
  <si>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</si>
  <si>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</si>
  <si>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</si>
  <si>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</si>
  <si>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</si>
  <si>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</si>
  <si>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</si>
  <si>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</si>
  <si>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</si>
  <si>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</si>
  <si>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</si>
  <si>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</si>
  <si>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</si>
  <si>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</si>
  <si>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</si>
  <si>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</si>
  <si>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</si>
  <si>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</si>
  <si>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</si>
  <si>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</si>
  <si>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</si>
  <si>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</si>
  <si>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</si>
  <si>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</si>
  <si>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</si>
  <si>
    <t>佐渡市</t>
  </si>
  <si>
    <t>鳴沢村</t>
  </si>
  <si>
    <t>北相木村</t>
  </si>
  <si>
    <t>養老町</t>
  </si>
  <si>
    <t>下田市</t>
  </si>
  <si>
    <t>津島市</t>
  </si>
  <si>
    <t>度会町</t>
  </si>
  <si>
    <t>南丹市</t>
  </si>
  <si>
    <t>大阪市中央区</t>
  </si>
  <si>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</si>
  <si>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</si>
  <si>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</si>
  <si>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</si>
  <si>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</si>
  <si>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</si>
  <si>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</si>
  <si>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</si>
  <si>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</si>
  <si>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</si>
  <si>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</si>
  <si>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</si>
  <si>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</si>
  <si>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</si>
  <si>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</si>
  <si>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</si>
  <si>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</si>
  <si>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</si>
  <si>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</si>
  <si>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</si>
  <si>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</si>
  <si>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</si>
  <si>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</si>
  <si>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</si>
  <si>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</si>
  <si>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</si>
  <si>
    <t>魚沼市</t>
  </si>
  <si>
    <t>富士河口湖町</t>
  </si>
  <si>
    <t>佐久穂町</t>
  </si>
  <si>
    <t>垂井町</t>
  </si>
  <si>
    <t>裾野市</t>
  </si>
  <si>
    <t>碧南市</t>
  </si>
  <si>
    <t>大紀町</t>
  </si>
  <si>
    <t>木津川市</t>
  </si>
  <si>
    <t>堺市堺区</t>
  </si>
  <si>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</si>
  <si>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</si>
  <si>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</si>
  <si>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</si>
  <si>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</si>
  <si>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</si>
  <si>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</si>
  <si>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</si>
  <si>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</si>
  <si>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</si>
  <si>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</si>
  <si>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</si>
  <si>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</si>
  <si>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</si>
  <si>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</si>
  <si>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</si>
  <si>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</si>
  <si>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</si>
  <si>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</si>
  <si>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</si>
  <si>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</si>
  <si>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</si>
  <si>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南魚沼市</t>
  </si>
  <si>
    <t>小菅村</t>
  </si>
  <si>
    <t>軽井沢町</t>
  </si>
  <si>
    <t>関ケ原町</t>
  </si>
  <si>
    <t>湖西市</t>
  </si>
  <si>
    <t>刈谷市</t>
  </si>
  <si>
    <t>南伊勢町</t>
  </si>
  <si>
    <t>大山崎町</t>
  </si>
  <si>
    <t>堺市中区</t>
  </si>
  <si>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</si>
  <si>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</si>
  <si>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</si>
  <si>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</si>
  <si>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</si>
  <si>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</si>
  <si>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</si>
  <si>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</si>
  <si>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</si>
  <si>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</si>
  <si>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</si>
  <si>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</si>
  <si>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</si>
  <si>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</si>
  <si>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</si>
  <si>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</si>
  <si>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</si>
  <si>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</si>
  <si>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</si>
  <si>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</si>
  <si>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</si>
  <si>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</si>
  <si>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胎内市</t>
  </si>
  <si>
    <t>丹波山村</t>
  </si>
  <si>
    <t>御代田町</t>
  </si>
  <si>
    <t>神戸町</t>
  </si>
  <si>
    <t>伊豆市</t>
  </si>
  <si>
    <t>豊田市</t>
  </si>
  <si>
    <t>紀北町</t>
  </si>
  <si>
    <t>久御山町</t>
  </si>
  <si>
    <t>堺市東区</t>
  </si>
  <si>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</si>
  <si>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</si>
  <si>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</si>
  <si>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</si>
  <si>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</si>
  <si>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</si>
  <si>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</si>
  <si>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</si>
  <si>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</si>
  <si>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</si>
  <si>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</si>
  <si>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</si>
  <si>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</si>
  <si>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</si>
  <si>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</si>
  <si>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</si>
  <si>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</si>
  <si>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</si>
  <si>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</si>
  <si>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</si>
  <si>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</si>
  <si>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聖籠町</t>
  </si>
  <si>
    <t>立科町</t>
  </si>
  <si>
    <t>輪之内町</t>
  </si>
  <si>
    <t>御前崎市</t>
  </si>
  <si>
    <t>安城市</t>
  </si>
  <si>
    <t>御浜町</t>
  </si>
  <si>
    <t>井手町</t>
  </si>
  <si>
    <t>堺市西区</t>
  </si>
  <si>
    <t>加西市</t>
  </si>
  <si>
    <t>河合町</t>
  </si>
  <si>
    <t>古座川町</t>
  </si>
  <si>
    <t>久米南町</t>
  </si>
  <si>
    <t>大崎上島町</t>
  </si>
  <si>
    <t>梼原町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</si>
  <si>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</si>
  <si>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</si>
  <si>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</si>
  <si>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</si>
  <si>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</si>
  <si>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</si>
  <si>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</si>
  <si>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</si>
  <si>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</si>
  <si>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</si>
  <si>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</si>
  <si>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</si>
  <si>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</si>
  <si>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</si>
  <si>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</si>
  <si>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</si>
  <si>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</si>
  <si>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菊川市</t>
  </si>
  <si>
    <t>西尾市</t>
  </si>
  <si>
    <t>紀宝町</t>
  </si>
  <si>
    <t>宇治田原町</t>
  </si>
  <si>
    <t>堺市南区</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</si>
  <si>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</si>
  <si>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</si>
  <si>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</si>
  <si>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</si>
  <si>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</si>
  <si>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</si>
  <si>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</si>
  <si>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</si>
  <si>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</si>
  <si>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</si>
  <si>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</si>
  <si>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</si>
  <si>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</si>
  <si>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</si>
  <si>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</si>
  <si>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</si>
  <si>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</si>
  <si>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</si>
  <si>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</si>
  <si>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</si>
  <si>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</si>
  <si>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</si>
  <si>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</si>
  <si>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伊豆の国市</t>
  </si>
  <si>
    <t>蒲郡市</t>
  </si>
  <si>
    <t>笠置町</t>
  </si>
  <si>
    <t>堺市北区</t>
  </si>
  <si>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</si>
  <si>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</si>
  <si>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</si>
  <si>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</si>
  <si>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</si>
  <si>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</si>
  <si>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</si>
  <si>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</si>
  <si>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</si>
  <si>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</si>
  <si>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</si>
  <si>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</si>
  <si>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</si>
  <si>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</si>
  <si>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</si>
  <si>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</si>
  <si>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</si>
  <si>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</si>
  <si>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</si>
  <si>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</si>
  <si>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</si>
  <si>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</si>
  <si>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</si>
  <si>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</si>
  <si>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</si>
  <si>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牧之原市</t>
  </si>
  <si>
    <t>犬山市</t>
  </si>
  <si>
    <t>和束町</t>
  </si>
  <si>
    <t>堺市美原区</t>
  </si>
  <si>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</si>
  <si>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</si>
  <si>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</si>
  <si>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</si>
  <si>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</si>
  <si>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</si>
  <si>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</si>
  <si>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</si>
  <si>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</si>
  <si>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</si>
  <si>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</si>
  <si>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</si>
  <si>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</si>
  <si>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</si>
  <si>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</si>
  <si>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</si>
  <si>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</si>
  <si>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</si>
  <si>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</si>
  <si>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東伊豆町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</si>
  <si>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</si>
  <si>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</si>
  <si>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</si>
  <si>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</si>
  <si>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</si>
  <si>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</si>
  <si>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</si>
  <si>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</si>
  <si>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</si>
  <si>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</si>
  <si>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</si>
  <si>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</si>
  <si>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</si>
  <si>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</si>
  <si>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</si>
  <si>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</si>
  <si>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</si>
  <si>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</si>
  <si>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</si>
  <si>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</si>
  <si>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</si>
  <si>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</si>
  <si>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</si>
  <si>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</si>
  <si>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河津町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</si>
  <si>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</si>
  <si>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</si>
  <si>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</si>
  <si>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</si>
  <si>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</si>
  <si>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</si>
  <si>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</si>
  <si>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</si>
  <si>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</si>
  <si>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</si>
  <si>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</si>
  <si>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</si>
  <si>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</si>
  <si>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</si>
  <si>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</si>
  <si>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</si>
  <si>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</si>
  <si>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</si>
  <si>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</si>
  <si>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</si>
  <si>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</si>
  <si>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</si>
  <si>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</si>
  <si>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</si>
  <si>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南伊豆町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</si>
  <si>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</si>
  <si>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</si>
  <si>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</si>
  <si>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</si>
  <si>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</si>
  <si>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</si>
  <si>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</si>
  <si>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</si>
  <si>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</si>
  <si>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</si>
  <si>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</si>
  <si>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</si>
  <si>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</si>
  <si>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</si>
  <si>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</si>
  <si>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</si>
  <si>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</si>
  <si>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</si>
  <si>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</si>
  <si>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</si>
  <si>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</si>
  <si>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</si>
  <si>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</si>
  <si>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</si>
  <si>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松崎町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</si>
  <si>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</si>
  <si>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</si>
  <si>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</si>
  <si>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</si>
  <si>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</si>
  <si>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</si>
  <si>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</si>
  <si>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</si>
  <si>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</si>
  <si>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</si>
  <si>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</si>
  <si>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</si>
  <si>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</si>
  <si>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</si>
  <si>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</si>
  <si>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</si>
  <si>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</si>
  <si>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</si>
  <si>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</si>
  <si>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</si>
  <si>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</si>
  <si>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西伊豆町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</si>
  <si>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</si>
  <si>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</si>
  <si>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</si>
  <si>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</si>
  <si>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</si>
  <si>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</si>
  <si>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</si>
  <si>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</si>
  <si>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</si>
  <si>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</si>
  <si>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</si>
  <si>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</si>
  <si>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</si>
  <si>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</si>
  <si>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</si>
  <si>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</si>
  <si>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</si>
  <si>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</si>
  <si>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</si>
  <si>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</si>
  <si>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函南町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</si>
  <si>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</si>
  <si>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</si>
  <si>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</si>
  <si>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</si>
  <si>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</si>
  <si>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</si>
  <si>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</si>
  <si>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</si>
  <si>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</si>
  <si>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</si>
  <si>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</si>
  <si>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</si>
  <si>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</si>
  <si>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</si>
  <si>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</si>
  <si>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</si>
  <si>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</si>
  <si>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</si>
  <si>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清水町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</si>
  <si>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</si>
  <si>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</si>
  <si>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</si>
  <si>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</si>
  <si>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</si>
  <si>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</si>
  <si>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</si>
  <si>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</si>
  <si>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</si>
  <si>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</si>
  <si>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</si>
  <si>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</si>
  <si>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</si>
  <si>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</si>
  <si>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</si>
  <si>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</si>
  <si>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</si>
  <si>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</si>
  <si>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長泉町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</si>
  <si>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</si>
  <si>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</si>
  <si>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</si>
  <si>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</si>
  <si>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</si>
  <si>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</si>
  <si>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</si>
  <si>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</si>
  <si>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</si>
  <si>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</si>
  <si>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</si>
  <si>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</si>
  <si>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</si>
  <si>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</si>
  <si>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</si>
  <si>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</si>
  <si>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</si>
  <si>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</si>
  <si>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小山町</t>
  </si>
  <si>
    <t>知立市</t>
  </si>
  <si>
    <t>枚方市</t>
  </si>
  <si>
    <t>稲美町</t>
  </si>
  <si>
    <t>糸島市</t>
  </si>
  <si>
    <t>錦町</t>
  </si>
  <si>
    <t>伊仙町</t>
  </si>
  <si>
    <t>竹富町</t>
  </si>
  <si>
    <t>塙町</t>
  </si>
  <si>
    <t>八千代町</t>
  </si>
  <si>
    <t>三郷市</t>
  </si>
  <si>
    <t>いすみ市</t>
  </si>
  <si>
    <t>東大和市</t>
  </si>
  <si>
    <t>海老名市</t>
  </si>
  <si>
    <t>御嵩町</t>
  </si>
  <si>
    <t>吉田町</t>
  </si>
  <si>
    <t>尾張旭市</t>
  </si>
  <si>
    <t>茨木市</t>
  </si>
  <si>
    <t>播磨町</t>
  </si>
  <si>
    <t>多良木町</t>
  </si>
  <si>
    <t>和泊町</t>
  </si>
  <si>
    <t>与那国町</t>
  </si>
  <si>
    <t>北広島市</t>
  </si>
  <si>
    <t>鮫川村</t>
  </si>
  <si>
    <t>五霞町</t>
  </si>
  <si>
    <t>蓮田市</t>
  </si>
  <si>
    <t>清瀬市</t>
  </si>
  <si>
    <t>座間市</t>
  </si>
  <si>
    <t>阿南町</t>
  </si>
  <si>
    <t>白川村</t>
  </si>
  <si>
    <t>川根本町</t>
  </si>
  <si>
    <t>高浜市</t>
  </si>
  <si>
    <t>八尾市</t>
  </si>
  <si>
    <t>市川町</t>
  </si>
  <si>
    <t>宇美町</t>
  </si>
  <si>
    <t>湯前町</t>
  </si>
  <si>
    <t>知名町</t>
  </si>
  <si>
    <t>石狩市</t>
  </si>
  <si>
    <t>石川町</t>
  </si>
  <si>
    <t>境町</t>
  </si>
  <si>
    <t>坂戸市</t>
  </si>
  <si>
    <t>酒々井町</t>
  </si>
  <si>
    <t>東久留米市</t>
  </si>
  <si>
    <t>南足柄市</t>
  </si>
  <si>
    <t>阿智村</t>
  </si>
  <si>
    <t>森町</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</si>
  <si>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</si>
  <si>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</si>
  <si>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</si>
  <si>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</si>
  <si>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</si>
  <si>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</si>
  <si>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</si>
  <si>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</si>
  <si>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</si>
  <si>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</si>
  <si>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</si>
  <si>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</si>
  <si>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</si>
  <si>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</si>
  <si>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</si>
  <si>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</si>
  <si>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</si>
  <si>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</si>
  <si>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</si>
  <si>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</si>
  <si>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</si>
  <si>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</si>
  <si>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</si>
  <si>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</si>
  <si>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</si>
  <si>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</si>
  <si>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</si>
  <si>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</si>
  <si>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</si>
  <si>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</si>
  <si>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</si>
  <si>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</si>
  <si>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</si>
  <si>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</si>
  <si>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</si>
  <si>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</si>
  <si>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</si>
  <si>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</si>
  <si>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</si>
  <si>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</si>
  <si>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</si>
  <si>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</si>
  <si>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</si>
  <si>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</si>
  <si>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</si>
  <si>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</si>
  <si>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</si>
  <si>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</si>
  <si>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</si>
  <si>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</si>
  <si>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</si>
  <si>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</si>
  <si>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</si>
  <si>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</si>
  <si>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</si>
  <si>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</si>
  <si>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</si>
  <si>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</si>
  <si>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</si>
  <si>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</si>
  <si>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</si>
  <si>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</si>
  <si>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</si>
  <si>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</si>
  <si>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</si>
  <si>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</si>
  <si>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</si>
  <si>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</si>
  <si>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</si>
  <si>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</si>
  <si>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</si>
  <si>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</si>
  <si>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</si>
  <si>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</si>
  <si>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</si>
  <si>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</si>
  <si>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</si>
  <si>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</si>
  <si>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</si>
  <si>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</si>
  <si>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</si>
  <si>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</si>
  <si>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</si>
  <si>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</si>
  <si>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</si>
  <si>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</si>
  <si>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</si>
  <si>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</si>
  <si>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</si>
  <si>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</si>
  <si>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</si>
  <si>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</si>
  <si>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</si>
  <si>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</si>
  <si>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</si>
  <si>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</si>
  <si>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</si>
  <si>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</si>
  <si>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</si>
  <si>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</si>
  <si>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</si>
  <si>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</si>
  <si>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</si>
  <si>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</si>
  <si>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</si>
  <si>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</si>
  <si>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</si>
  <si>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</si>
  <si>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</si>
  <si>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</si>
  <si>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</si>
  <si>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</si>
  <si>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</si>
  <si>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</si>
  <si>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</si>
  <si>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</si>
  <si>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</si>
  <si>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</si>
  <si>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</si>
  <si>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</si>
  <si>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</si>
  <si>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</si>
  <si>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</si>
  <si>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</si>
  <si>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</si>
  <si>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</si>
  <si>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</si>
  <si>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</si>
  <si>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</si>
  <si>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</si>
  <si>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</si>
  <si>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</si>
  <si>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</si>
  <si>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</si>
  <si>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</si>
  <si>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</si>
  <si>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</si>
  <si>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</si>
  <si>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</si>
  <si>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</si>
  <si>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</si>
  <si>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</si>
  <si>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</si>
  <si>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</si>
  <si>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</si>
  <si>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</si>
  <si>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</si>
  <si>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</si>
  <si>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</si>
  <si>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</si>
  <si>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</si>
  <si>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</si>
  <si>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</si>
  <si>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</si>
  <si>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</si>
  <si>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</si>
  <si>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</si>
  <si>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</si>
  <si>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</si>
  <si>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</si>
  <si>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</si>
  <si>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</si>
  <si>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</si>
  <si>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</si>
  <si>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</si>
  <si>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</si>
  <si>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</si>
  <si>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</si>
  <si>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</si>
  <si>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</si>
  <si>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</si>
  <si>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</si>
  <si>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</si>
  <si>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</si>
  <si>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</si>
  <si>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</si>
  <si>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</si>
  <si>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</si>
  <si>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</si>
  <si>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</si>
  <si>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</si>
  <si>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</si>
  <si>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</si>
  <si>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</si>
  <si>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</si>
  <si>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</si>
  <si>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</si>
  <si>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</si>
  <si>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</si>
  <si>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</si>
  <si>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</si>
  <si>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</si>
  <si>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</si>
  <si>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</si>
  <si>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</si>
  <si>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</si>
  <si>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</si>
  <si>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</si>
  <si>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</si>
  <si>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</si>
  <si>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</si>
  <si>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</si>
  <si>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</si>
  <si>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</si>
  <si>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</si>
  <si>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</si>
  <si>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</si>
  <si>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</si>
  <si>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</si>
  <si>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</si>
  <si>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</si>
  <si>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</si>
  <si>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</si>
  <si>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</si>
  <si>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</si>
  <si>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</si>
  <si>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</si>
  <si>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</si>
  <si>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</si>
  <si>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</si>
  <si>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</si>
  <si>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</si>
  <si>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</si>
  <si>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</si>
  <si>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</si>
  <si>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</si>
  <si>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</si>
  <si>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</si>
  <si>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</si>
  <si>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</si>
  <si>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</si>
  <si>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</si>
  <si>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</si>
  <si>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</si>
  <si>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</si>
  <si>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</si>
  <si>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</si>
  <si>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</si>
  <si>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</si>
  <si>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</si>
  <si>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</si>
  <si>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</si>
  <si>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</si>
  <si>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</si>
  <si>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</si>
  <si>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</si>
  <si>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</si>
  <si>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</si>
  <si>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</si>
  <si>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</si>
  <si>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t>
  </si>
  <si>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</si>
  <si>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</si>
  <si>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</si>
  <si>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</si>
  <si>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</si>
  <si>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</si>
  <si>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</si>
  <si>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</si>
  <si>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</si>
  <si>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</si>
  <si>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</si>
  <si>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</si>
  <si>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</si>
  <si>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</si>
  <si>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</si>
  <si>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</si>
  <si>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</si>
  <si>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</si>
  <si>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</si>
  <si>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</si>
  <si>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</si>
  <si>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</si>
  <si>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</si>
  <si>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</si>
  <si>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</si>
  <si>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</si>
  <si>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</si>
  <si>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</si>
  <si>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</si>
  <si>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</si>
  <si>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</si>
  <si>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</si>
  <si>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</si>
  <si>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</si>
  <si>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</si>
  <si>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</si>
  <si>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</si>
  <si>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</si>
  <si>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</si>
  <si>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</si>
  <si>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</si>
  <si>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</si>
  <si>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</si>
  <si>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</si>
  <si>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</si>
  <si>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</si>
  <si>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</si>
  <si>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</si>
  <si>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</si>
  <si>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</si>
  <si>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</si>
  <si>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</si>
  <si>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</si>
  <si>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</si>
  <si>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</si>
  <si>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</si>
  <si>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</si>
  <si>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</si>
  <si>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</si>
  <si>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</si>
  <si>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</si>
  <si>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</si>
  <si>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</si>
  <si>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</si>
  <si>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</si>
  <si>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</si>
  <si>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</si>
  <si>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</si>
  <si>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</si>
  <si>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</si>
  <si>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</si>
  <si>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</si>
  <si>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</si>
  <si>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</si>
  <si>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</si>
  <si>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</si>
  <si>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</si>
  <si>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</si>
  <si>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</si>
  <si>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</si>
  <si>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</si>
  <si>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</si>
  <si>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</si>
  <si>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</si>
  <si>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</si>
  <si>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</si>
  <si>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</si>
  <si>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</si>
  <si>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</si>
  <si>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</si>
  <si>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</si>
  <si>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</si>
  <si>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</si>
  <si>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</si>
  <si>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</si>
  <si>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</si>
  <si>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</si>
  <si>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</si>
  <si>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</si>
  <si>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</si>
  <si>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</si>
  <si>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</si>
  <si>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</si>
  <si>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</si>
  <si>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</si>
  <si>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</si>
  <si>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</si>
  <si>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</si>
  <si>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</si>
  <si>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</si>
  <si>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</si>
  <si>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</si>
  <si>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東京都</t>
  </si>
  <si>
    <t>調べるって、おもしろい！！　マンガでわかる小学生の調べる学習ガイド</t>
    <phoneticPr fontId="2"/>
  </si>
  <si>
    <t>角川アスキー総合研究所</t>
    <phoneticPr fontId="2"/>
  </si>
  <si>
    <t>サン＝テグジュペリ</t>
    <phoneticPr fontId="2"/>
  </si>
  <si>
    <t>田近洵一</t>
    <phoneticPr fontId="2"/>
  </si>
  <si>
    <t xml:space="preserve">クレイグ・グレンディ編 </t>
    <phoneticPr fontId="2"/>
  </si>
  <si>
    <t>図書館振興財団監修</t>
    <phoneticPr fontId="2"/>
  </si>
  <si>
    <t>件数</t>
    <rPh sb="0" eb="2">
      <t>ケンスウ</t>
    </rPh>
    <phoneticPr fontId="2"/>
  </si>
  <si>
    <t>学校名</t>
    <rPh sb="0" eb="3">
      <t>ガッコウメイ</t>
    </rPh>
    <phoneticPr fontId="2"/>
  </si>
  <si>
    <t>都道</t>
    <phoneticPr fontId="2"/>
  </si>
  <si>
    <t>府県</t>
    <phoneticPr fontId="2"/>
  </si>
  <si>
    <t>全</t>
    <rPh sb="0" eb="1">
      <t>ゼン</t>
    </rPh>
    <phoneticPr fontId="2"/>
  </si>
  <si>
    <t>書　名（　シリーズ名　）　・ 巻数</t>
    <rPh sb="15" eb="17">
      <t>カンスウ</t>
    </rPh>
    <phoneticPr fontId="2"/>
  </si>
  <si>
    <t>岩崎書店</t>
    <phoneticPr fontId="2"/>
  </si>
  <si>
    <t>岩波書店</t>
    <phoneticPr fontId="2"/>
  </si>
  <si>
    <t>三省堂</t>
    <phoneticPr fontId="2"/>
  </si>
  <si>
    <t>星の王子さま　新版　（岩波少年文庫）</t>
    <phoneticPr fontId="2"/>
  </si>
  <si>
    <t>ＴＲＣ小学校</t>
    <rPh sb="3" eb="6">
      <t>ショウガッコウ</t>
    </rPh>
    <phoneticPr fontId="2"/>
  </si>
  <si>
    <t>22018054</t>
  </si>
  <si>
    <t>21046873</t>
  </si>
  <si>
    <t>00027482</t>
  </si>
  <si>
    <t>20014285</t>
  </si>
  <si>
    <t>17008907</t>
  </si>
  <si>
    <t>Y522114</t>
  </si>
  <si>
    <t>【入力例】</t>
    <rPh sb="1" eb="3">
      <t>ニュウリョク</t>
    </rPh>
    <rPh sb="3" eb="4">
      <t>レイ</t>
    </rPh>
    <phoneticPr fontId="2"/>
  </si>
  <si>
    <t xml:space="preserve">※商品が特定できない場合、
  「内容不詳」でお手配できないことがございます。
</t>
    <phoneticPr fontId="2"/>
  </si>
  <si>
    <t>ギネス世界記録 　 2024</t>
    <phoneticPr fontId="2"/>
  </si>
  <si>
    <t>あすなろ書房</t>
    <rPh sb="4" eb="6">
      <t>ショボウ</t>
    </rPh>
    <phoneticPr fontId="2"/>
  </si>
  <si>
    <t>はじめてであう古事記　　上</t>
    <rPh sb="7" eb="10">
      <t>コジキ</t>
    </rPh>
    <rPh sb="12" eb="13">
      <t>ジョウ</t>
    </rPh>
    <phoneticPr fontId="2"/>
  </si>
  <si>
    <t>はじめてであう古事記　　下</t>
    <rPh sb="7" eb="10">
      <t>コジキ</t>
    </rPh>
    <rPh sb="12" eb="13">
      <t>ゲ</t>
    </rPh>
    <phoneticPr fontId="2"/>
  </si>
  <si>
    <t>西田　めり</t>
    <rPh sb="0" eb="2">
      <t>ニシダ</t>
    </rPh>
    <phoneticPr fontId="2"/>
  </si>
  <si>
    <t>ポプラ社</t>
    <rPh sb="3" eb="4">
      <t>シャ</t>
    </rPh>
    <phoneticPr fontId="2"/>
  </si>
  <si>
    <t>グレッグのダメ日記　脳みそが、もういっぱい！</t>
    <rPh sb="7" eb="9">
      <t>ニッキ</t>
    </rPh>
    <rPh sb="10" eb="11">
      <t>ノウ</t>
    </rPh>
    <phoneticPr fontId="2"/>
  </si>
  <si>
    <t>ジェフ・キニー</t>
    <phoneticPr fontId="2"/>
  </si>
  <si>
    <t>三省堂例解小学国語辞典　第8版</t>
    <phoneticPr fontId="2"/>
  </si>
  <si>
    <t>23046261</t>
    <phoneticPr fontId="2"/>
  </si>
  <si>
    <t>小峰書店</t>
    <rPh sb="0" eb="2">
      <t>コミネ</t>
    </rPh>
    <rPh sb="2" eb="4">
      <t>ショテン</t>
    </rPh>
    <phoneticPr fontId="2"/>
  </si>
  <si>
    <t>きみを強くする人権とＳＤＧｓの本</t>
    <phoneticPr fontId="2"/>
  </si>
  <si>
    <t>図書館流通センター手書き用注文用紙　2024.4</t>
    <phoneticPr fontId="2"/>
  </si>
  <si>
    <t>熊本市中央区</t>
    <rPh sb="0" eb="3">
      <t>クマモトシ</t>
    </rPh>
    <rPh sb="3" eb="6">
      <t>チュウオウク</t>
    </rPh>
    <phoneticPr fontId="1"/>
  </si>
  <si>
    <t>熊本市東区</t>
    <rPh sb="0" eb="3">
      <t>クマモトシ</t>
    </rPh>
    <rPh sb="3" eb="5">
      <t>ヒガシク</t>
    </rPh>
    <phoneticPr fontId="1"/>
  </si>
  <si>
    <t>熊本市西区</t>
    <rPh sb="0" eb="3">
      <t>クマモトシ</t>
    </rPh>
    <rPh sb="3" eb="5">
      <t>ニシク</t>
    </rPh>
    <phoneticPr fontId="1"/>
  </si>
  <si>
    <t>浜松市中央区</t>
    <rPh sb="3" eb="6">
      <t>チュウオウク</t>
    </rPh>
    <phoneticPr fontId="2"/>
  </si>
  <si>
    <t>熊本市南区</t>
    <rPh sb="0" eb="3">
      <t>クマモトシ</t>
    </rPh>
    <rPh sb="3" eb="5">
      <t>ミナミク</t>
    </rPh>
    <phoneticPr fontId="1"/>
  </si>
  <si>
    <t>浜松市浜名区</t>
    <rPh sb="4" eb="5">
      <t>ナ</t>
    </rPh>
    <phoneticPr fontId="2"/>
  </si>
  <si>
    <t>熊本市北区</t>
    <rPh sb="0" eb="3">
      <t>クマモトシ</t>
    </rPh>
    <rPh sb="3" eb="5">
      <t>キタク</t>
    </rPh>
    <phoneticPr fontId="1"/>
  </si>
  <si>
    <t>滝沢市</t>
    <rPh sb="2" eb="3">
      <t>シ</t>
    </rPh>
    <phoneticPr fontId="1"/>
  </si>
  <si>
    <t>富谷市</t>
    <rPh sb="2" eb="3">
      <t>シ</t>
    </rPh>
    <phoneticPr fontId="1"/>
  </si>
  <si>
    <t>相模原市緑区</t>
    <rPh sb="0" eb="4">
      <t>サガミハラシ</t>
    </rPh>
    <rPh sb="4" eb="6">
      <t>ミドリク</t>
    </rPh>
    <phoneticPr fontId="1"/>
  </si>
  <si>
    <t>相模原市中央区</t>
    <rPh sb="0" eb="4">
      <t>サガミハラシ</t>
    </rPh>
    <rPh sb="4" eb="7">
      <t>チュウオウク</t>
    </rPh>
    <phoneticPr fontId="1"/>
  </si>
  <si>
    <t>相模原市南区</t>
    <rPh sb="0" eb="4">
      <t>サガミハラシ</t>
    </rPh>
    <rPh sb="4" eb="6">
      <t>ミナミク</t>
    </rPh>
    <phoneticPr fontId="1"/>
  </si>
  <si>
    <t>丹波篠山市</t>
  </si>
  <si>
    <t>那珂川市</t>
    <rPh sb="0" eb="3">
      <t>ナカガワ</t>
    </rPh>
    <rPh sb="3" eb="4">
      <t>シ</t>
    </rPh>
    <phoneticPr fontId="1"/>
  </si>
  <si>
    <t>大網白里市</t>
    <rPh sb="4" eb="5">
      <t>シ</t>
    </rPh>
    <phoneticPr fontId="1"/>
  </si>
  <si>
    <t>白岡市</t>
    <rPh sb="0" eb="2">
      <t>シラオカ</t>
    </rPh>
    <rPh sb="2" eb="3">
      <t>シ</t>
    </rPh>
    <phoneticPr fontId="1"/>
  </si>
  <si>
    <t>別海町</t>
  </si>
  <si>
    <t>色丹村</t>
    <rPh sb="0" eb="3">
      <t>シコタンムラ</t>
    </rPh>
    <phoneticPr fontId="1"/>
  </si>
  <si>
    <t>泊村</t>
    <rPh sb="0" eb="2">
      <t>トマリムラ</t>
    </rPh>
    <phoneticPr fontId="1"/>
  </si>
  <si>
    <t>留夜別村</t>
  </si>
  <si>
    <t>留別村</t>
  </si>
  <si>
    <t>紗那村</t>
  </si>
  <si>
    <t>蘂取村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</si>
</sst>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全&quot;#,###"/>
    <numFmt numFmtId="177" formatCode="0_);[Red]\(0\)"/>
    <numFmt numFmtId="178" formatCode="yyyy&quot;年&quot;m&quot;月&quot;d&quot;日&quot;;@"/>
    <numFmt numFmtId="179" formatCode="#,###"/>
    <numFmt numFmtId="180" formatCode="&quot;¥&quot;#,###"/>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color theme="1" tint="4.9989318521683403E-2"/>
      <name val="ＭＳ Ｐゴシック"/>
      <family val="3"/>
      <charset val="128"/>
    </font>
    <font>
      <sz val="9"/>
      <name val="ＭＳ Ｐゴシック"/>
      <family val="3"/>
      <charset val="128"/>
    </font>
    <font>
      <sz val="10"/>
      <color rgb="FFFF0000"/>
      <name val="BIZ UDPゴシック"/>
      <family val="3"/>
      <charset val="128"/>
    </font>
    <font>
      <sz val="11"/>
      <color indexed="12"/>
      <name val="BIZ UDPゴシック"/>
      <family val="3"/>
      <charset val="128"/>
    </font>
    <font>
      <sz val="11"/>
      <color theme="4" tint="-0.24994659260841701"/>
      <name val="BIZ UDPゴシック"/>
      <family val="3"/>
      <charset val="128"/>
    </font>
    <font>
      <b/>
      <sz val="11"/>
      <color rgb="FF0000CC"/>
      <name val="BIZ UDPゴシック"/>
      <family val="3"/>
      <charset val="128"/>
    </font>
    <font>
      <sz val="14"/>
      <color rgb="FF0000CC"/>
      <name val="BIZ UDPゴシック"/>
      <family val="3"/>
      <charset val="128"/>
    </font>
    <font>
      <sz val="11"/>
      <color rgb="FF0000CC"/>
      <name val="BIZ UDPゴシック"/>
      <family val="3"/>
      <charset val="128"/>
    </font>
    <font>
      <b/>
      <sz val="16"/>
      <color rgb="FF0000CC"/>
      <name val="BIZ UDPゴシック"/>
      <family val="3"/>
      <charset val="128"/>
    </font>
    <font>
      <b/>
      <sz val="12"/>
      <color rgb="FF0000CC"/>
      <name val="BIZ UDPゴシック"/>
      <family val="3"/>
      <charset val="128"/>
    </font>
    <font>
      <sz val="12"/>
      <color rgb="FF0000CC"/>
      <name val="BIZ UDPゴシック"/>
      <family val="3"/>
      <charset val="128"/>
    </font>
    <font>
      <sz val="18"/>
      <name val="BIZ UDPゴシック"/>
      <family val="3"/>
      <charset val="128"/>
    </font>
    <font>
      <sz val="12"/>
      <color indexed="12"/>
      <name val="BIZ UDPゴシック"/>
      <family val="3"/>
      <charset val="128"/>
    </font>
    <font>
      <sz val="11"/>
      <color theme="1" tint="0.499984740745262"/>
      <name val="BIZ UDPゴシック"/>
      <family val="3"/>
      <charset val="128"/>
    </font>
    <font>
      <sz val="18"/>
      <color theme="4" tint="0.39994506668294322"/>
      <name val="BIZ UDPゴシック"/>
      <family val="3"/>
      <charset val="128"/>
    </font>
    <font>
      <sz val="18"/>
      <color rgb="FF0000CC"/>
      <name val="BIZ UDPゴシック"/>
      <family val="3"/>
      <charset val="128"/>
    </font>
    <font>
      <b/>
      <sz val="14"/>
      <color rgb="FF0000CC"/>
      <name val="BIZ UDPゴシック"/>
      <family val="3"/>
      <charset val="128"/>
    </font>
    <font>
      <b/>
      <sz val="12"/>
      <color indexed="12"/>
      <name val="BIZ UDPゴシック"/>
      <family val="3"/>
      <charset val="128"/>
    </font>
    <font>
      <b/>
      <sz val="11"/>
      <color theme="4" tint="-0.24994659260841701"/>
      <name val="BIZ UDPゴシック"/>
      <family val="3"/>
      <charset val="128"/>
    </font>
    <font>
      <sz val="10"/>
      <color rgb="FF0000CC"/>
      <name val="BIZ UDPゴシック"/>
      <family val="3"/>
      <charset val="128"/>
    </font>
    <font>
      <sz val="12"/>
      <color theme="8" tint="-0.249977111117893"/>
      <name val="BIZ UDPゴシック"/>
      <family val="3"/>
      <charset val="128"/>
    </font>
    <font>
      <sz val="10"/>
      <color indexed="12"/>
      <name val="BIZ UDPゴシック"/>
      <family val="3"/>
      <charset val="128"/>
    </font>
    <font>
      <b/>
      <sz val="14"/>
      <name val="BIZ UDPゴシック"/>
      <family val="3"/>
      <charset val="128"/>
    </font>
    <font>
      <b/>
      <sz val="16"/>
      <name val="BIZ UDPゴシック"/>
      <family val="3"/>
      <charset val="128"/>
    </font>
    <font>
      <sz val="11"/>
      <name val="BIZ UDPゴシック"/>
      <family val="3"/>
      <charset val="128"/>
    </font>
    <font>
      <sz val="8"/>
      <color rgb="FF0000CC"/>
      <name val="BIZ UDPゴシック"/>
      <family val="3"/>
      <charset val="128"/>
    </font>
    <font>
      <sz val="12"/>
      <name val="BIZ UDPゴシック"/>
      <family val="3"/>
      <charset val="128"/>
    </font>
    <font>
      <sz val="8"/>
      <name val="BIZ UDPゴシック"/>
      <family val="3"/>
      <charset val="128"/>
    </font>
    <font>
      <sz val="11"/>
      <color theme="8" tint="-0.249977111117893"/>
      <name val="BIZ UDPゴシック"/>
      <family val="3"/>
      <charset val="128"/>
    </font>
    <font>
      <sz val="9"/>
      <color rgb="FF0000CC"/>
      <name val="BIZ UDPゴシック"/>
      <family val="3"/>
      <charset val="128"/>
    </font>
    <font>
      <sz val="11"/>
      <color rgb="FFFF0000"/>
      <name val="BIZ UDPゴシック"/>
      <family val="3"/>
      <charset val="128"/>
    </font>
    <font>
      <sz val="9"/>
      <color indexed="12"/>
      <name val="BIZ UDPゴシック"/>
      <family val="3"/>
      <charset val="128"/>
    </font>
    <font>
      <b/>
      <sz val="9"/>
      <color rgb="FF0000CC"/>
      <name val="BIZ UDPゴシック"/>
      <family val="3"/>
      <charset val="128"/>
    </font>
    <font>
      <b/>
      <sz val="18"/>
      <color theme="1"/>
      <name val="BIZ UDPゴシック"/>
      <family val="3"/>
      <charset val="128"/>
    </font>
    <font>
      <b/>
      <sz val="26"/>
      <color rgb="FFFF0000"/>
      <name val="BIZ UDPゴシック"/>
      <family val="3"/>
      <charset val="128"/>
    </font>
    <font>
      <sz val="14"/>
      <color rgb="FFFF0000"/>
      <name val="BIZ UDPゴシック"/>
      <family val="3"/>
      <charset val="128"/>
    </font>
    <font>
      <b/>
      <sz val="14"/>
      <color rgb="FFFF0000"/>
      <name val="BIZ UDPゴシック"/>
      <family val="3"/>
      <charset val="128"/>
    </font>
    <font>
      <b/>
      <sz val="14"/>
      <color theme="1" tint="0.14999847407452621"/>
      <name val="BIZ UDPゴシック"/>
      <family val="3"/>
      <charset val="128"/>
    </font>
    <font>
      <sz val="12"/>
      <color theme="1" tint="0.14999847407452621"/>
      <name val="BIZ UDPゴシック"/>
      <family val="3"/>
      <charset val="128"/>
    </font>
    <font>
      <sz val="11"/>
      <color theme="1" tint="0.1499984740745262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0">
    <border>
      <left/>
      <right/>
      <top/>
      <bottom/>
      <diagonal/>
    </border>
    <border>
      <left style="double">
        <color rgb="FF0000CC"/>
      </left>
      <right/>
      <top style="double">
        <color rgb="FF0000CC"/>
      </top>
      <bottom/>
      <diagonal/>
    </border>
    <border>
      <left/>
      <right style="double">
        <color rgb="FF0000CC"/>
      </right>
      <top style="double">
        <color rgb="FF0000CC"/>
      </top>
      <bottom/>
      <diagonal/>
    </border>
    <border>
      <left/>
      <right/>
      <top style="double">
        <color rgb="FF0000CC"/>
      </top>
      <bottom/>
      <diagonal/>
    </border>
    <border>
      <left style="double">
        <color rgb="FF0000CC"/>
      </left>
      <right/>
      <top/>
      <bottom style="double">
        <color rgb="FF0000CC"/>
      </bottom>
      <diagonal/>
    </border>
    <border>
      <left/>
      <right style="double">
        <color rgb="FF0000CC"/>
      </right>
      <top/>
      <bottom style="double">
        <color rgb="FF0000CC"/>
      </bottom>
      <diagonal/>
    </border>
    <border>
      <left/>
      <right/>
      <top/>
      <bottom style="double">
        <color rgb="FF0000CC"/>
      </bottom>
      <diagonal/>
    </border>
    <border>
      <left/>
      <right/>
      <top/>
      <bottom style="thin">
        <color rgb="FF0000CC"/>
      </bottom>
      <diagonal/>
    </border>
    <border>
      <left style="thin">
        <color rgb="FF0000CC"/>
      </left>
      <right style="thin">
        <color rgb="FF0000CC"/>
      </right>
      <top style="thin">
        <color rgb="FF0000CC"/>
      </top>
      <bottom/>
      <diagonal/>
    </border>
    <border>
      <left style="thin">
        <color rgb="FF0000CC"/>
      </left>
      <right style="thin">
        <color rgb="FF0000CC"/>
      </right>
      <top/>
      <bottom style="thin">
        <color rgb="FF0000CC"/>
      </bottom>
      <diagonal/>
    </border>
    <border>
      <left style="thin">
        <color rgb="FF0000CC"/>
      </left>
      <right style="thin">
        <color rgb="FF0000CC"/>
      </right>
      <top style="thin">
        <color rgb="FF0000CC"/>
      </top>
      <bottom style="thin">
        <color rgb="FF0000CC"/>
      </bottom>
      <diagonal/>
    </border>
    <border>
      <left style="thin">
        <color rgb="FF0000CC"/>
      </left>
      <right/>
      <top style="thin">
        <color rgb="FF0000CC"/>
      </top>
      <bottom style="thin">
        <color rgb="FF0000CC"/>
      </bottom>
      <diagonal/>
    </border>
    <border>
      <left/>
      <right style="thin">
        <color rgb="FF0000CC"/>
      </right>
      <top style="thin">
        <color rgb="FF0000CC"/>
      </top>
      <bottom style="thin">
        <color rgb="FF0000CC"/>
      </bottom>
      <diagonal/>
    </border>
    <border>
      <left style="thin">
        <color indexed="48"/>
      </left>
      <right style="thin">
        <color indexed="48"/>
      </right>
      <top/>
      <bottom/>
      <diagonal/>
    </border>
    <border>
      <left style="thin">
        <color indexed="48"/>
      </left>
      <right/>
      <top/>
      <bottom/>
      <diagonal/>
    </border>
    <border>
      <left/>
      <right style="thin">
        <color indexed="48"/>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CC"/>
      </left>
      <right/>
      <top style="thin">
        <color rgb="FF0000CC"/>
      </top>
      <bottom/>
      <diagonal/>
    </border>
    <border>
      <left style="thin">
        <color rgb="FF0000CC"/>
      </left>
      <right/>
      <top/>
      <bottom style="thin">
        <color rgb="FF0000CC"/>
      </bottom>
      <diagonal/>
    </border>
    <border>
      <left/>
      <right style="thin">
        <color rgb="FF0000CC"/>
      </right>
      <top style="thin">
        <color rgb="FF0000CC"/>
      </top>
      <bottom/>
      <diagonal/>
    </border>
    <border>
      <left/>
      <right style="thin">
        <color rgb="FF0000CC"/>
      </right>
      <top/>
      <bottom style="thin">
        <color rgb="FF0000CC"/>
      </bottom>
      <diagonal/>
    </border>
    <border>
      <left style="medium">
        <color rgb="FF0000CC"/>
      </left>
      <right style="medium">
        <color rgb="FF0000CC"/>
      </right>
      <top style="medium">
        <color rgb="FF0000CC"/>
      </top>
      <bottom/>
      <diagonal/>
    </border>
    <border>
      <left style="medium">
        <color rgb="FF0000CC"/>
      </left>
      <right style="medium">
        <color rgb="FF0000CC"/>
      </right>
      <top/>
      <bottom style="thin">
        <color rgb="FF0000CC"/>
      </bottom>
      <diagonal/>
    </border>
    <border>
      <left style="medium">
        <color rgb="FF0000CC"/>
      </left>
      <right style="medium">
        <color rgb="FF0000CC"/>
      </right>
      <top style="thin">
        <color rgb="FF0000CC"/>
      </top>
      <bottom style="medium">
        <color rgb="FF0000CC"/>
      </bottom>
      <diagonal/>
    </border>
    <border>
      <left style="medium">
        <color rgb="FF0000CC"/>
      </left>
      <right style="medium">
        <color rgb="FF0000CC"/>
      </right>
      <top style="thin">
        <color rgb="FF0000CC"/>
      </top>
      <bottom style="thin">
        <color rgb="FF0000CC"/>
      </bottom>
      <diagonal/>
    </border>
    <border>
      <left style="medium">
        <color rgb="FF0000CC"/>
      </left>
      <right style="medium">
        <color rgb="FF0000CC"/>
      </right>
      <top/>
      <bottom style="medium">
        <color rgb="FF0000CC"/>
      </bottom>
      <diagonal/>
    </border>
    <border>
      <left/>
      <right/>
      <top style="thin">
        <color rgb="FF0000CC"/>
      </top>
      <bottom/>
      <diagonal/>
    </border>
    <border>
      <left/>
      <right/>
      <top style="thin">
        <color rgb="FF0000CC"/>
      </top>
      <bottom style="thin">
        <color rgb="FF0000CC"/>
      </bottom>
      <diagonal/>
    </border>
    <border>
      <left style="medium">
        <color rgb="FF0000CC"/>
      </left>
      <right style="thin">
        <color rgb="FF0000CC"/>
      </right>
      <top style="thin">
        <color rgb="FF0000CC"/>
      </top>
      <bottom style="thin">
        <color rgb="FF0000CC"/>
      </bottom>
      <diagonal/>
    </border>
    <border>
      <left style="medium">
        <color rgb="FF0000CC"/>
      </left>
      <right style="thin">
        <color rgb="FF0000CC"/>
      </right>
      <top style="thin">
        <color rgb="FF0000CC"/>
      </top>
      <bottom/>
      <diagonal/>
    </border>
    <border>
      <left style="medium">
        <color rgb="FF0000CC"/>
      </left>
      <right style="thin">
        <color rgb="FF0000CC"/>
      </right>
      <top/>
      <bottom style="thin">
        <color rgb="FF0000CC"/>
      </bottom>
      <diagonal/>
    </border>
    <border>
      <left/>
      <right style="medium">
        <color rgb="FF0000CC"/>
      </right>
      <top style="thin">
        <color rgb="FF0000CC"/>
      </top>
      <bottom/>
      <diagonal/>
    </border>
    <border>
      <left/>
      <right style="medium">
        <color rgb="FF0000CC"/>
      </right>
      <top/>
      <bottom style="thin">
        <color rgb="FF0000CC"/>
      </bottom>
      <diagonal/>
    </border>
    <border>
      <left style="double">
        <color rgb="FF0000CC"/>
      </left>
      <right/>
      <top/>
      <bottom/>
      <diagonal/>
    </border>
    <border>
      <left style="double">
        <color rgb="FF0000CC"/>
      </left>
      <right style="double">
        <color rgb="FF0000CC"/>
      </right>
      <top style="double">
        <color rgb="FF0000CC"/>
      </top>
      <bottom style="double">
        <color rgb="FF0000CC"/>
      </bottom>
      <diagonal/>
    </border>
    <border>
      <left/>
      <right/>
      <top style="medium">
        <color rgb="FF0000CC"/>
      </top>
      <bottom/>
      <diagonal/>
    </border>
    <border>
      <left/>
      <right style="double">
        <color rgb="FF0000CC"/>
      </right>
      <top/>
      <bottom/>
      <diagonal/>
    </border>
    <border>
      <left style="double">
        <color rgb="FF0000CC"/>
      </left>
      <right style="double">
        <color rgb="FF0000CC"/>
      </right>
      <top style="double">
        <color rgb="FF0000CC"/>
      </top>
      <bottom/>
      <diagonal/>
    </border>
    <border>
      <left style="double">
        <color rgb="FF0000CC"/>
      </left>
      <right style="double">
        <color rgb="FF0000CC"/>
      </right>
      <top/>
      <bottom style="double">
        <color rgb="FF0000CC"/>
      </bottom>
      <diagonal/>
    </border>
  </borders>
  <cellStyleXfs count="3">
    <xf numFmtId="0" fontId="0" fillId="0" borderId="0"/>
    <xf numFmtId="38" fontId="1" fillId="0" borderId="0" applyFont="0" applyFill="0" applyBorder="0" applyAlignment="0" applyProtection="0"/>
    <xf numFmtId="0" fontId="1" fillId="0" borderId="0"/>
  </cellStyleXfs>
  <cellXfs count="186">
    <xf numFmtId="0" fontId="0" fillId="0" borderId="0" xfId="0"/>
    <xf numFmtId="49" fontId="3" fillId="3" borderId="16" xfId="2" applyNumberFormat="1" applyFont="1" applyFill="1" applyBorder="1" applyAlignment="1">
      <alignment vertical="center"/>
    </xf>
    <xf numFmtId="49" fontId="4" fillId="0" borderId="0" xfId="0" applyNumberFormat="1" applyFont="1" applyAlignment="1">
      <alignment vertical="center"/>
    </xf>
    <xf numFmtId="0" fontId="4" fillId="0" borderId="17" xfId="0" applyFont="1" applyBorder="1" applyAlignment="1">
      <alignment vertical="center"/>
    </xf>
    <xf numFmtId="49" fontId="4" fillId="0" borderId="16" xfId="0" applyNumberFormat="1" applyFont="1" applyBorder="1" applyAlignment="1">
      <alignment vertical="center"/>
    </xf>
    <xf numFmtId="0" fontId="5" fillId="2" borderId="0" xfId="0" applyFont="1" applyFill="1"/>
    <xf numFmtId="0" fontId="6" fillId="2" borderId="0" xfId="0" applyFont="1" applyFill="1"/>
    <xf numFmtId="0" fontId="7" fillId="2" borderId="0" xfId="0" applyFont="1" applyFill="1"/>
    <xf numFmtId="176" fontId="7" fillId="2" borderId="0" xfId="0" applyNumberFormat="1" applyFont="1" applyFill="1" applyAlignment="1">
      <alignment horizontal="center"/>
    </xf>
    <xf numFmtId="0" fontId="6" fillId="0" borderId="0" xfId="0" applyFont="1"/>
    <xf numFmtId="0" fontId="10" fillId="2" borderId="0" xfId="0" applyFont="1" applyFill="1"/>
    <xf numFmtId="176" fontId="10" fillId="2" borderId="0" xfId="0" applyNumberFormat="1" applyFont="1" applyFill="1" applyAlignment="1">
      <alignment horizontal="center"/>
    </xf>
    <xf numFmtId="177" fontId="10" fillId="2" borderId="0" xfId="0" applyNumberFormat="1" applyFont="1" applyFill="1" applyAlignment="1">
      <alignment horizontal="center"/>
    </xf>
    <xf numFmtId="0" fontId="12" fillId="2" borderId="0" xfId="0" applyFont="1" applyFill="1"/>
    <xf numFmtId="0" fontId="15" fillId="2" borderId="0" xfId="0" applyFont="1" applyFill="1" applyAlignment="1">
      <alignment vertical="center"/>
    </xf>
    <xf numFmtId="0" fontId="16" fillId="0" borderId="0" xfId="0" applyFont="1"/>
    <xf numFmtId="0" fontId="10" fillId="2" borderId="0" xfId="0" applyFont="1" applyFill="1" applyAlignment="1">
      <alignment vertical="center"/>
    </xf>
    <xf numFmtId="0" fontId="7" fillId="2" borderId="0" xfId="0" applyFont="1" applyFill="1" applyAlignment="1">
      <alignment horizontal="right"/>
    </xf>
    <xf numFmtId="0" fontId="20" fillId="2" borderId="0" xfId="0" applyFont="1" applyFill="1" applyAlignment="1">
      <alignment horizontal="left" vertical="top" wrapText="1"/>
    </xf>
    <xf numFmtId="0" fontId="15" fillId="2" borderId="0" xfId="0" applyFont="1" applyFill="1" applyAlignment="1">
      <alignment horizontal="left" vertical="top" wrapText="1"/>
    </xf>
    <xf numFmtId="0" fontId="22" fillId="2" borderId="0" xfId="0" applyFont="1" applyFill="1" applyAlignment="1">
      <alignment vertical="center"/>
    </xf>
    <xf numFmtId="0" fontId="23" fillId="2" borderId="0" xfId="0" applyFont="1" applyFill="1" applyAlignment="1">
      <alignment horizontal="left" vertical="top" wrapText="1"/>
    </xf>
    <xf numFmtId="0" fontId="24" fillId="2" borderId="0" xfId="0" applyFont="1" applyFill="1"/>
    <xf numFmtId="176" fontId="6" fillId="2" borderId="0" xfId="0" applyNumberFormat="1" applyFont="1" applyFill="1" applyAlignment="1">
      <alignment horizontal="center"/>
    </xf>
    <xf numFmtId="0" fontId="25" fillId="2" borderId="0" xfId="0" applyFont="1" applyFill="1" applyAlignment="1">
      <alignment horizontal="center"/>
    </xf>
    <xf numFmtId="0" fontId="10" fillId="0" borderId="10"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38" fontId="27" fillId="0" borderId="12" xfId="1" applyFont="1" applyBorder="1" applyAlignment="1" applyProtection="1">
      <alignment horizontal="right" vertical="center"/>
      <protection locked="0"/>
    </xf>
    <xf numFmtId="0" fontId="27" fillId="0" borderId="10" xfId="0" applyFont="1" applyBorder="1" applyAlignment="1" applyProtection="1">
      <alignment horizontal="left" vertical="center"/>
      <protection locked="0"/>
    </xf>
    <xf numFmtId="0" fontId="29" fillId="0" borderId="24"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Protection="1">
      <protection locked="0"/>
    </xf>
    <xf numFmtId="0" fontId="6" fillId="0" borderId="0" xfId="0" applyFont="1" applyProtection="1">
      <protection locked="0"/>
    </xf>
    <xf numFmtId="176" fontId="27" fillId="0" borderId="0" xfId="0" applyNumberFormat="1" applyFont="1" applyAlignment="1" applyProtection="1">
      <alignment horizontal="center"/>
      <protection locked="0"/>
    </xf>
    <xf numFmtId="0" fontId="6" fillId="0" borderId="15" xfId="0" applyFont="1" applyBorder="1" applyProtection="1">
      <protection locked="0"/>
    </xf>
    <xf numFmtId="0" fontId="27" fillId="0" borderId="13" xfId="0" applyFont="1" applyBorder="1" applyAlignment="1" applyProtection="1">
      <alignment horizontal="left" vertical="center"/>
      <protection locked="0"/>
    </xf>
    <xf numFmtId="0" fontId="31" fillId="2" borderId="0" xfId="0" applyFont="1" applyFill="1"/>
    <xf numFmtId="0" fontId="22" fillId="2" borderId="0" xfId="0" applyFont="1" applyFill="1"/>
    <xf numFmtId="176" fontId="31" fillId="2" borderId="0" xfId="0" applyNumberFormat="1" applyFont="1" applyFill="1" applyAlignment="1">
      <alignment horizontal="center"/>
    </xf>
    <xf numFmtId="0" fontId="31" fillId="0" borderId="0" xfId="0" applyFont="1"/>
    <xf numFmtId="0" fontId="33" fillId="2" borderId="0" xfId="0" applyFont="1" applyFill="1"/>
    <xf numFmtId="0" fontId="34" fillId="2" borderId="0" xfId="0" applyFont="1" applyFill="1"/>
    <xf numFmtId="176" fontId="6" fillId="0" borderId="0" xfId="0" applyNumberFormat="1" applyFont="1" applyAlignment="1">
      <alignment horizontal="center"/>
    </xf>
    <xf numFmtId="0" fontId="6" fillId="0" borderId="0" xfId="0" applyFont="1" applyAlignment="1" applyProtection="1">
      <alignment horizontal="left"/>
      <protection locked="0"/>
    </xf>
    <xf numFmtId="179" fontId="27" fillId="0" borderId="10" xfId="1" applyNumberFormat="1" applyFont="1" applyBorder="1" applyAlignment="1" applyProtection="1">
      <alignment vertical="center"/>
    </xf>
    <xf numFmtId="0" fontId="28" fillId="0" borderId="8" xfId="0" applyFont="1" applyBorder="1" applyAlignment="1" applyProtection="1">
      <alignment horizontal="center" vertical="center"/>
      <protection locked="0"/>
    </xf>
    <xf numFmtId="0" fontId="30" fillId="0" borderId="0" xfId="0" applyFont="1" applyAlignment="1" applyProtection="1">
      <alignment horizontal="right"/>
      <protection locked="0"/>
    </xf>
    <xf numFmtId="0" fontId="31" fillId="0" borderId="0" xfId="0" applyFont="1" applyProtection="1">
      <protection locked="0"/>
    </xf>
    <xf numFmtId="176" fontId="6" fillId="0" borderId="0" xfId="0" applyNumberFormat="1" applyFont="1" applyAlignment="1" applyProtection="1">
      <alignment horizontal="center"/>
      <protection locked="0"/>
    </xf>
    <xf numFmtId="0" fontId="27" fillId="0" borderId="0" xfId="0" applyFont="1" applyAlignment="1" applyProtection="1">
      <alignment horizontal="center" vertical="center"/>
      <protection locked="0"/>
    </xf>
    <xf numFmtId="180" fontId="25" fillId="0" borderId="20" xfId="0" applyNumberFormat="1" applyFont="1" applyBorder="1" applyProtection="1">
      <protection locked="0"/>
    </xf>
    <xf numFmtId="0" fontId="20" fillId="0" borderId="0" xfId="0" applyFont="1" applyAlignment="1">
      <alignment vertical="center"/>
    </xf>
    <xf numFmtId="0" fontId="29" fillId="0" borderId="29" xfId="0" applyFont="1" applyBorder="1" applyAlignment="1" applyProtection="1">
      <alignment horizontal="center" vertical="center"/>
      <protection locked="0"/>
    </xf>
    <xf numFmtId="176" fontId="20" fillId="0" borderId="0" xfId="0" applyNumberFormat="1" applyFont="1" applyAlignment="1">
      <alignment vertical="center"/>
    </xf>
    <xf numFmtId="176" fontId="27" fillId="0" borderId="10" xfId="0" applyNumberFormat="1" applyFont="1" applyBorder="1" applyAlignment="1" applyProtection="1">
      <alignment horizontal="center" vertical="center" shrinkToFit="1"/>
      <protection locked="0"/>
    </xf>
    <xf numFmtId="0" fontId="35" fillId="0" borderId="22" xfId="0" applyFont="1" applyBorder="1" applyAlignment="1">
      <alignment horizontal="right" vertical="top"/>
    </xf>
    <xf numFmtId="0" fontId="35" fillId="0" borderId="30" xfId="0" applyFont="1" applyBorder="1" applyAlignment="1">
      <alignment horizontal="right" vertical="top"/>
    </xf>
    <xf numFmtId="180" fontId="25" fillId="0" borderId="18" xfId="0" applyNumberFormat="1" applyFont="1" applyBorder="1" applyProtection="1">
      <protection locked="0"/>
    </xf>
    <xf numFmtId="0" fontId="6" fillId="2" borderId="36" xfId="0" applyFont="1" applyFill="1" applyBorder="1"/>
    <xf numFmtId="0" fontId="21" fillId="2" borderId="36" xfId="0" applyFont="1" applyFill="1" applyBorder="1"/>
    <xf numFmtId="176" fontId="7" fillId="2" borderId="36" xfId="0" applyNumberFormat="1" applyFont="1" applyFill="1" applyBorder="1" applyAlignment="1">
      <alignment horizontal="center"/>
    </xf>
    <xf numFmtId="0" fontId="7" fillId="2" borderId="36" xfId="0" applyFont="1" applyFill="1" applyBorder="1"/>
    <xf numFmtId="0" fontId="29" fillId="0" borderId="10" xfId="0" applyFont="1" applyBorder="1" applyAlignment="1" applyProtection="1">
      <alignment vertical="center" wrapText="1"/>
      <protection locked="0"/>
    </xf>
    <xf numFmtId="49" fontId="9" fillId="2" borderId="37" xfId="0" applyNumberFormat="1" applyFont="1" applyFill="1" applyBorder="1" applyAlignment="1" applyProtection="1">
      <alignment vertical="center"/>
      <protection locked="0"/>
    </xf>
    <xf numFmtId="49" fontId="9" fillId="2" borderId="34" xfId="0" applyNumberFormat="1" applyFont="1" applyFill="1" applyBorder="1" applyAlignment="1" applyProtection="1">
      <alignment vertical="center"/>
      <protection locked="0"/>
    </xf>
    <xf numFmtId="49" fontId="19" fillId="2" borderId="35" xfId="0" applyNumberFormat="1" applyFont="1" applyFill="1" applyBorder="1" applyAlignment="1" applyProtection="1">
      <alignment horizontal="center" vertical="center"/>
      <protection locked="0"/>
    </xf>
    <xf numFmtId="0" fontId="11" fillId="2" borderId="37" xfId="0" applyFont="1" applyFill="1" applyBorder="1" applyAlignment="1" applyProtection="1">
      <alignment vertical="center" shrinkToFit="1"/>
      <protection locked="0"/>
    </xf>
    <xf numFmtId="0" fontId="32" fillId="2" borderId="0" xfId="0" applyFont="1" applyFill="1" applyAlignment="1">
      <alignment horizontal="right"/>
    </xf>
    <xf numFmtId="0" fontId="18" fillId="2" borderId="0" xfId="0" applyFont="1" applyFill="1" applyAlignment="1" applyProtection="1">
      <alignment vertical="center" shrinkToFit="1"/>
      <protection locked="0"/>
    </xf>
    <xf numFmtId="179" fontId="25" fillId="0" borderId="26" xfId="0" applyNumberFormat="1" applyFont="1" applyBorder="1" applyAlignment="1" applyProtection="1">
      <alignment horizontal="center" vertical="center" shrinkToFit="1"/>
      <protection locked="0"/>
    </xf>
    <xf numFmtId="179" fontId="25" fillId="0" borderId="31" xfId="0" applyNumberFormat="1" applyFont="1" applyBorder="1" applyAlignment="1" applyProtection="1">
      <alignment horizontal="center" vertical="center" shrinkToFit="1"/>
      <protection locked="0"/>
    </xf>
    <xf numFmtId="0" fontId="12" fillId="0" borderId="9" xfId="0" applyFont="1" applyBorder="1" applyAlignment="1">
      <alignment horizontal="center" vertical="center"/>
    </xf>
    <xf numFmtId="0" fontId="27" fillId="0" borderId="10" xfId="0" applyFont="1" applyBorder="1" applyAlignment="1" applyProtection="1">
      <alignment horizontal="left" vertical="center" wrapText="1"/>
      <protection locked="0"/>
    </xf>
    <xf numFmtId="49" fontId="27" fillId="0" borderId="10" xfId="0" applyNumberFormat="1" applyFont="1" applyBorder="1" applyAlignment="1" applyProtection="1">
      <alignment horizontal="center" vertical="center"/>
      <protection locked="0"/>
    </xf>
    <xf numFmtId="49" fontId="27" fillId="0" borderId="10" xfId="0" applyNumberFormat="1" applyFont="1" applyBorder="1" applyAlignment="1" applyProtection="1">
      <alignment horizontal="center" vertical="center" wrapText="1"/>
      <protection locked="0"/>
    </xf>
    <xf numFmtId="49" fontId="6" fillId="2" borderId="0" xfId="0" applyNumberFormat="1" applyFont="1" applyFill="1"/>
    <xf numFmtId="49" fontId="6" fillId="0" borderId="0" xfId="0" applyNumberFormat="1" applyFont="1"/>
    <xf numFmtId="49" fontId="15" fillId="2" borderId="0" xfId="0" applyNumberFormat="1" applyFont="1" applyFill="1" applyAlignment="1">
      <alignment horizontal="left" vertical="top" wrapText="1"/>
    </xf>
    <xf numFmtId="49" fontId="23" fillId="2" borderId="0" xfId="0" applyNumberFormat="1" applyFont="1" applyFill="1" applyAlignment="1">
      <alignment horizontal="left" vertical="top" wrapText="1"/>
    </xf>
    <xf numFmtId="49" fontId="10" fillId="2" borderId="0" xfId="0" applyNumberFormat="1" applyFont="1" applyFill="1" applyAlignment="1">
      <alignment horizontal="right"/>
    </xf>
    <xf numFmtId="49" fontId="20" fillId="0" borderId="0" xfId="0" applyNumberFormat="1" applyFont="1" applyAlignment="1">
      <alignment vertical="center"/>
    </xf>
    <xf numFmtId="49" fontId="6" fillId="0" borderId="14" xfId="0" applyNumberFormat="1" applyFont="1" applyBorder="1" applyProtection="1">
      <protection locked="0"/>
    </xf>
    <xf numFmtId="49" fontId="31" fillId="2" borderId="0" xfId="0" applyNumberFormat="1" applyFont="1" applyFill="1"/>
    <xf numFmtId="49" fontId="6" fillId="0" borderId="0" xfId="0" applyNumberFormat="1" applyFont="1" applyProtection="1">
      <protection locked="0"/>
    </xf>
    <xf numFmtId="0" fontId="16" fillId="0" borderId="0" xfId="0" applyFont="1" applyAlignment="1">
      <alignment horizontal="center" vertical="center"/>
    </xf>
    <xf numFmtId="0" fontId="26" fillId="2" borderId="35" xfId="0" applyFont="1" applyFill="1" applyBorder="1" applyAlignment="1" applyProtection="1">
      <alignment horizontal="center"/>
      <protection locked="0"/>
    </xf>
    <xf numFmtId="0" fontId="37" fillId="0" borderId="0" xfId="0" applyFont="1"/>
    <xf numFmtId="0" fontId="39" fillId="0" borderId="0" xfId="0" applyFont="1"/>
    <xf numFmtId="0" fontId="12" fillId="0" borderId="9" xfId="0" applyFont="1" applyBorder="1" applyAlignment="1" applyProtection="1">
      <alignment horizontal="center" vertical="center"/>
      <protection locked="0"/>
    </xf>
    <xf numFmtId="0" fontId="35" fillId="0" borderId="22" xfId="0" applyFont="1" applyBorder="1" applyAlignment="1" applyProtection="1">
      <alignment horizontal="right" vertical="top"/>
      <protection locked="0"/>
    </xf>
    <xf numFmtId="0" fontId="35" fillId="0" borderId="30" xfId="0" applyFont="1" applyBorder="1" applyAlignment="1" applyProtection="1">
      <alignment horizontal="right" vertical="top"/>
      <protection locked="0"/>
    </xf>
    <xf numFmtId="38" fontId="27" fillId="0" borderId="12" xfId="1" applyFont="1" applyFill="1" applyBorder="1" applyAlignment="1" applyProtection="1">
      <alignment horizontal="right" vertical="center"/>
      <protection locked="0"/>
    </xf>
    <xf numFmtId="0" fontId="29" fillId="0" borderId="29" xfId="0" applyFont="1" applyBorder="1" applyAlignment="1">
      <alignment horizontal="center" vertical="center"/>
    </xf>
    <xf numFmtId="179" fontId="27" fillId="0" borderId="10" xfId="1" applyNumberFormat="1" applyFont="1" applyFill="1" applyBorder="1" applyAlignment="1" applyProtection="1">
      <alignment vertical="center"/>
    </xf>
    <xf numFmtId="179" fontId="40" fillId="0" borderId="26" xfId="0" applyNumberFormat="1" applyFont="1" applyBorder="1" applyAlignment="1" applyProtection="1">
      <alignment horizontal="center" vertical="center" shrinkToFit="1"/>
      <protection locked="0"/>
    </xf>
    <xf numFmtId="179" fontId="40" fillId="0" borderId="31" xfId="0" applyNumberFormat="1" applyFont="1" applyBorder="1" applyAlignment="1" applyProtection="1">
      <alignment horizontal="center" vertical="center" shrinkToFit="1"/>
      <protection locked="0"/>
    </xf>
    <xf numFmtId="0" fontId="41" fillId="0" borderId="10" xfId="0" applyFont="1" applyBorder="1" applyAlignment="1" applyProtection="1">
      <alignment vertical="center" wrapText="1"/>
      <protection locked="0"/>
    </xf>
    <xf numFmtId="176" fontId="42" fillId="0" borderId="10" xfId="0" applyNumberFormat="1" applyFont="1" applyBorder="1" applyAlignment="1" applyProtection="1">
      <alignment horizontal="center" vertical="center" shrinkToFit="1"/>
      <protection locked="0"/>
    </xf>
    <xf numFmtId="0" fontId="42" fillId="0" borderId="10" xfId="0" applyFont="1" applyBorder="1" applyAlignment="1" applyProtection="1">
      <alignment horizontal="left" vertical="center" wrapText="1"/>
      <protection locked="0"/>
    </xf>
    <xf numFmtId="0" fontId="41" fillId="0" borderId="25" xfId="0" applyFont="1" applyBorder="1" applyAlignment="1" applyProtection="1">
      <alignment horizontal="center" vertical="center"/>
      <protection locked="0"/>
    </xf>
    <xf numFmtId="0" fontId="41" fillId="0" borderId="29" xfId="0" applyFont="1" applyBorder="1" applyAlignment="1" applyProtection="1">
      <alignment horizontal="center" vertical="center"/>
      <protection locked="0"/>
    </xf>
    <xf numFmtId="38" fontId="42" fillId="0" borderId="12" xfId="1" applyFont="1" applyBorder="1" applyAlignment="1" applyProtection="1">
      <alignment horizontal="right" vertical="center"/>
      <protection locked="0"/>
    </xf>
    <xf numFmtId="179" fontId="42" fillId="0" borderId="10" xfId="1" applyNumberFormat="1" applyFont="1" applyBorder="1" applyAlignment="1" applyProtection="1">
      <alignment vertical="center"/>
    </xf>
    <xf numFmtId="49" fontId="42" fillId="0" borderId="10" xfId="0" applyNumberFormat="1" applyFont="1" applyBorder="1" applyAlignment="1" applyProtection="1">
      <alignment horizontal="center" vertical="center" wrapText="1"/>
      <protection locked="0"/>
    </xf>
    <xf numFmtId="49" fontId="42" fillId="0" borderId="10" xfId="0" applyNumberFormat="1" applyFont="1" applyBorder="1" applyAlignment="1" applyProtection="1">
      <alignment horizontal="center" vertical="center"/>
      <protection locked="0"/>
    </xf>
    <xf numFmtId="0" fontId="42" fillId="0" borderId="10" xfId="0" applyFont="1" applyBorder="1" applyAlignment="1" applyProtection="1">
      <alignment horizontal="left" vertical="center"/>
      <protection locked="0"/>
    </xf>
    <xf numFmtId="0" fontId="26" fillId="2" borderId="35" xfId="0" quotePrefix="1" applyFont="1" applyFill="1" applyBorder="1" applyAlignment="1" applyProtection="1">
      <alignment horizontal="center"/>
      <protection locked="0"/>
    </xf>
    <xf numFmtId="0" fontId="29" fillId="0" borderId="11" xfId="0" applyFont="1" applyBorder="1" applyAlignment="1" applyProtection="1">
      <alignment vertical="center" wrapText="1"/>
      <protection locked="0"/>
    </xf>
    <xf numFmtId="0" fontId="29" fillId="0" borderId="28" xfId="0" applyFont="1" applyBorder="1" applyAlignment="1" applyProtection="1">
      <alignment vertical="center" wrapText="1"/>
      <protection locked="0"/>
    </xf>
    <xf numFmtId="0" fontId="29" fillId="0" borderId="12" xfId="0" applyFont="1" applyBorder="1" applyAlignment="1" applyProtection="1">
      <alignment vertical="center" wrapText="1"/>
      <protection locked="0"/>
    </xf>
    <xf numFmtId="0" fontId="27" fillId="0" borderId="0" xfId="0" applyFont="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176" fontId="8" fillId="0" borderId="8" xfId="0" applyNumberFormat="1" applyFont="1" applyBorder="1" applyAlignment="1" applyProtection="1">
      <alignment horizontal="center" vertical="center"/>
      <protection locked="0"/>
    </xf>
    <xf numFmtId="176" fontId="8" fillId="0" borderId="9" xfId="0" applyNumberFormat="1"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27" fillId="0" borderId="0" xfId="0" applyFont="1" applyAlignment="1" applyProtection="1">
      <alignment horizontal="right"/>
      <protection locked="0"/>
    </xf>
    <xf numFmtId="0" fontId="31" fillId="0" borderId="8" xfId="0" applyFont="1" applyBorder="1" applyAlignment="1" applyProtection="1">
      <alignment horizontal="center"/>
      <protection locked="0"/>
    </xf>
    <xf numFmtId="0" fontId="31" fillId="0" borderId="9" xfId="0" applyFont="1" applyBorder="1" applyAlignment="1" applyProtection="1">
      <alignment horizontal="center"/>
      <protection locked="0"/>
    </xf>
    <xf numFmtId="0" fontId="27" fillId="0" borderId="8"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180" fontId="25" fillId="0" borderId="19" xfId="0" applyNumberFormat="1" applyFont="1" applyBorder="1" applyAlignment="1" applyProtection="1">
      <alignment horizontal="center" vertical="center"/>
      <protection locked="0"/>
    </xf>
    <xf numFmtId="180" fontId="25" fillId="0" borderId="21" xfId="0" applyNumberFormat="1" applyFont="1" applyBorder="1" applyAlignment="1" applyProtection="1">
      <alignment horizontal="center" vertical="center"/>
      <protection locked="0"/>
    </xf>
    <xf numFmtId="0" fontId="19" fillId="2" borderId="18" xfId="0" applyFont="1" applyFill="1" applyBorder="1" applyAlignment="1" applyProtection="1">
      <alignment horizontal="center" vertical="center"/>
      <protection locked="0"/>
    </xf>
    <xf numFmtId="0" fontId="19" fillId="2" borderId="27" xfId="0"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0" fontId="19" fillId="2" borderId="19"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19" fillId="2" borderId="33" xfId="0" applyFont="1" applyFill="1" applyBorder="1" applyAlignment="1" applyProtection="1">
      <alignment horizontal="center" vertical="center"/>
      <protection locked="0"/>
    </xf>
    <xf numFmtId="49" fontId="6" fillId="0" borderId="8" xfId="0" applyNumberFormat="1" applyFont="1" applyBorder="1" applyAlignment="1" applyProtection="1">
      <alignment horizontal="center"/>
      <protection locked="0"/>
    </xf>
    <xf numFmtId="49" fontId="6" fillId="0" borderId="9" xfId="0" applyNumberFormat="1" applyFont="1" applyBorder="1" applyAlignment="1" applyProtection="1">
      <alignment horizontal="center"/>
      <protection locked="0"/>
    </xf>
    <xf numFmtId="0" fontId="18" fillId="2" borderId="0" xfId="0" applyFont="1" applyFill="1" applyAlignment="1" applyProtection="1">
      <alignment horizontal="left" vertical="center" shrinkToFit="1"/>
      <protection locked="0"/>
    </xf>
    <xf numFmtId="0" fontId="36" fillId="2" borderId="1"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2" borderId="2"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6" fillId="2" borderId="6"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11" fillId="0" borderId="38" xfId="0" applyFont="1" applyBorder="1" applyAlignment="1" applyProtection="1">
      <alignment horizontal="center" vertical="center" shrinkToFit="1"/>
      <protection locked="0"/>
    </xf>
    <xf numFmtId="0" fontId="11" fillId="0" borderId="39" xfId="0" applyFont="1" applyBorder="1" applyAlignment="1" applyProtection="1">
      <alignment horizontal="center" vertical="center" shrinkToFit="1"/>
      <protection locked="0"/>
    </xf>
    <xf numFmtId="49" fontId="12" fillId="0" borderId="8" xfId="0" applyNumberFormat="1"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178" fontId="25" fillId="2" borderId="0" xfId="0" applyNumberFormat="1" applyFont="1" applyFill="1" applyAlignment="1" applyProtection="1">
      <alignment horizontal="center"/>
      <protection locked="0"/>
    </xf>
    <xf numFmtId="49" fontId="14" fillId="2" borderId="38" xfId="0" applyNumberFormat="1" applyFont="1" applyFill="1" applyBorder="1" applyAlignment="1" applyProtection="1">
      <alignment horizontal="center" vertical="center"/>
      <protection locked="0"/>
    </xf>
    <xf numFmtId="49" fontId="14" fillId="2" borderId="39" xfId="0" applyNumberFormat="1" applyFont="1" applyFill="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3" fillId="2" borderId="0" xfId="0" applyFont="1" applyFill="1" applyAlignment="1">
      <alignment horizontal="center" vertical="center"/>
    </xf>
    <xf numFmtId="49" fontId="18" fillId="2" borderId="3" xfId="0" applyNumberFormat="1" applyFont="1" applyFill="1" applyBorder="1" applyAlignment="1" applyProtection="1">
      <alignment horizontal="center" vertical="center" shrinkToFit="1"/>
      <protection locked="0"/>
    </xf>
    <xf numFmtId="49" fontId="18" fillId="2" borderId="0" xfId="0" applyNumberFormat="1" applyFont="1" applyFill="1" applyAlignment="1" applyProtection="1">
      <alignment horizontal="center" vertical="center" shrinkToFit="1"/>
      <protection locked="0"/>
    </xf>
    <xf numFmtId="0" fontId="17" fillId="2" borderId="0" xfId="0" applyFont="1" applyFill="1" applyAlignment="1">
      <alignment horizontal="right" vertical="center"/>
    </xf>
    <xf numFmtId="0" fontId="18" fillId="2" borderId="0" xfId="0" applyFont="1" applyFill="1" applyAlignment="1">
      <alignment horizontal="righ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1" fillId="0" borderId="11" xfId="0" applyFont="1" applyBorder="1" applyAlignment="1" applyProtection="1">
      <alignment vertical="center" wrapText="1"/>
      <protection locked="0"/>
    </xf>
    <xf numFmtId="0" fontId="41" fillId="0" borderId="28" xfId="0" applyFont="1" applyBorder="1" applyAlignment="1" applyProtection="1">
      <alignment vertical="center" wrapText="1"/>
      <protection locked="0"/>
    </xf>
    <xf numFmtId="0" fontId="41" fillId="0" borderId="12" xfId="0" applyFont="1" applyBorder="1" applyAlignment="1" applyProtection="1">
      <alignment vertical="center" wrapText="1"/>
      <protection locked="0"/>
    </xf>
    <xf numFmtId="0" fontId="12" fillId="0" borderId="18" xfId="0" applyFont="1" applyBorder="1" applyAlignment="1">
      <alignment horizontal="center" vertical="center"/>
    </xf>
    <xf numFmtId="0" fontId="12" fillId="0" borderId="27"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7"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180" fontId="40" fillId="0" borderId="19" xfId="0" applyNumberFormat="1" applyFont="1" applyBorder="1" applyAlignment="1" applyProtection="1">
      <alignment horizontal="center" vertical="center"/>
      <protection locked="0"/>
    </xf>
    <xf numFmtId="180" fontId="40" fillId="0" borderId="21" xfId="0" applyNumberFormat="1" applyFont="1" applyBorder="1" applyAlignment="1" applyProtection="1">
      <alignment horizontal="center" vertical="center"/>
      <protection locked="0"/>
    </xf>
    <xf numFmtId="0" fontId="38" fillId="0" borderId="0" xfId="0" applyFont="1" applyAlignment="1">
      <alignment horizontal="left" vertical="top" wrapText="1"/>
    </xf>
    <xf numFmtId="0" fontId="38" fillId="0" borderId="7" xfId="0" applyFont="1" applyBorder="1" applyAlignment="1">
      <alignment horizontal="left" vertical="top" wrapText="1"/>
    </xf>
    <xf numFmtId="0" fontId="19" fillId="2" borderId="18"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33" xfId="0" applyFont="1" applyFill="1" applyBorder="1" applyAlignment="1">
      <alignment horizontal="center" vertical="center"/>
    </xf>
    <xf numFmtId="49" fontId="12" fillId="0" borderId="8" xfId="0" applyNumberFormat="1" applyFont="1" applyBorder="1" applyAlignment="1">
      <alignment horizontal="center" vertical="center"/>
    </xf>
    <xf numFmtId="49" fontId="12" fillId="0" borderId="9" xfId="0" applyNumberFormat="1"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38">
    <dxf>
      <font>
        <color theme="0"/>
      </font>
      <fill>
        <patternFill>
          <bgColor theme="0"/>
        </patternFill>
      </fill>
    </dxf>
    <dxf>
      <font>
        <color rgb="FF0000CC"/>
      </font>
      <fill>
        <patternFill patternType="solid">
          <bgColor theme="0"/>
        </patternFill>
      </fill>
      <border>
        <left/>
        <right/>
        <top/>
        <bottom/>
      </border>
    </dxf>
    <dxf>
      <font>
        <color theme="1"/>
      </font>
    </dxf>
    <dxf>
      <border>
        <left/>
        <right/>
        <top/>
        <bottom style="thin">
          <color rgb="FF0000CC"/>
        </bottom>
        <vertical/>
        <horizontal/>
      </border>
    </dxf>
    <dxf>
      <font>
        <color auto="1"/>
      </font>
      <border>
        <left style="thin">
          <color auto="1"/>
        </left>
        <right style="thin">
          <color auto="1"/>
        </right>
        <top style="thin">
          <color auto="1"/>
        </top>
        <bottom style="thin">
          <color auto="1"/>
        </bottom>
        <vertical/>
        <horizontal/>
      </border>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4" tint="0.79998168889431442"/>
        </patternFill>
      </fill>
    </dxf>
    <dxf>
      <fill>
        <patternFill>
          <bgColor theme="4" tint="0.79998168889431442"/>
        </patternFill>
      </fill>
    </dxf>
    <dxf>
      <border>
        <left/>
        <right/>
        <top/>
        <bottom/>
        <vertical/>
        <horizontal/>
      </border>
    </dxf>
    <dxf>
      <font>
        <color theme="0"/>
      </font>
    </dxf>
    <dxf>
      <font>
        <color theme="0"/>
      </font>
    </dxf>
    <dxf>
      <font>
        <color theme="1"/>
      </font>
      <border>
        <left/>
        <right/>
        <top/>
        <bottom/>
        <vertical/>
        <horizontal/>
      </border>
    </dxf>
    <dxf>
      <font>
        <color theme="1"/>
      </font>
      <border>
        <left/>
        <right/>
        <top/>
        <bottom/>
      </border>
    </dxf>
    <dxf>
      <font>
        <color theme="0"/>
      </font>
    </dxf>
    <dxf>
      <font>
        <color theme="1"/>
      </font>
      <border>
        <left/>
        <right/>
        <top/>
        <bottom/>
        <vertical/>
        <horizontal/>
      </border>
    </dxf>
    <dxf>
      <font>
        <color theme="0"/>
      </font>
      <fill>
        <patternFill>
          <bgColor theme="0"/>
        </patternFill>
      </fill>
    </dxf>
    <dxf>
      <font>
        <color rgb="FF0000CC"/>
      </font>
      <fill>
        <patternFill patternType="solid">
          <bgColor theme="0"/>
        </patternFill>
      </fill>
      <border>
        <left/>
        <right/>
        <top/>
        <bottom/>
      </border>
    </dxf>
    <dxf>
      <font>
        <color theme="1"/>
      </font>
    </dxf>
    <dxf>
      <border>
        <left/>
        <right/>
        <top/>
        <bottom style="thin">
          <color rgb="FF0000CC"/>
        </bottom>
        <vertical/>
        <horizontal/>
      </border>
    </dxf>
    <dxf>
      <font>
        <color auto="1"/>
      </font>
      <border>
        <left style="thin">
          <color auto="1"/>
        </left>
        <right style="thin">
          <color auto="1"/>
        </right>
        <top style="thin">
          <color auto="1"/>
        </top>
        <bottom style="thin">
          <color auto="1"/>
        </bottom>
        <vertical/>
        <horizontal/>
      </border>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4" tint="0.79998168889431442"/>
        </patternFill>
      </fill>
    </dxf>
    <dxf>
      <fill>
        <patternFill>
          <bgColor theme="4" tint="0.79998168889431442"/>
        </patternFill>
      </fill>
    </dxf>
    <dxf>
      <border>
        <left/>
        <right/>
        <top/>
        <bottom/>
        <vertical/>
        <horizontal/>
      </border>
    </dxf>
    <dxf>
      <font>
        <color theme="0"/>
      </font>
    </dxf>
    <dxf>
      <font>
        <color theme="0"/>
      </font>
    </dxf>
    <dxf>
      <font>
        <color theme="1"/>
      </font>
      <border>
        <left/>
        <right/>
        <top/>
        <bottom/>
        <vertical/>
        <horizontal/>
      </border>
    </dxf>
    <dxf>
      <font>
        <color theme="1"/>
      </font>
      <border>
        <left/>
        <right/>
        <top/>
        <bottom/>
      </border>
    </dxf>
    <dxf>
      <font>
        <color theme="0"/>
      </font>
    </dxf>
    <dxf>
      <font>
        <color theme="1"/>
      </font>
      <border>
        <left/>
        <right/>
        <top/>
        <bottom/>
        <vertical/>
        <horizontal/>
      </border>
    </dxf>
  </dxfs>
  <tableStyles count="0" defaultTableStyle="TableStyleMedium2" defaultPivotStyle="PivotStyleLight16"/>
  <colors>
    <mruColors>
      <color rgb="FF009900"/>
      <color rgb="FF0000CC"/>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1404937</xdr:colOff>
      <xdr:row>0</xdr:row>
      <xdr:rowOff>83344</xdr:rowOff>
    </xdr:from>
    <xdr:to>
      <xdr:col>11</xdr:col>
      <xdr:colOff>47624</xdr:colOff>
      <xdr:row>4</xdr:row>
      <xdr:rowOff>202407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619500" y="83344"/>
          <a:ext cx="4167187" cy="84534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latin typeface="BIZ UDPゴシック" panose="020B0400000000000000" pitchFamily="50" charset="-128"/>
              <a:ea typeface="BIZ UDPゴシック" panose="020B0400000000000000" pitchFamily="50" charset="-128"/>
            </a:rPr>
            <a:t>TRC</a:t>
          </a:r>
          <a:r>
            <a:rPr kumimoji="1" lang="ja-JP" altLang="en-US" sz="1100" b="1" u="sng">
              <a:latin typeface="BIZ UDPゴシック" panose="020B0400000000000000" pitchFamily="50" charset="-128"/>
              <a:ea typeface="BIZ UDPゴシック" panose="020B0400000000000000" pitchFamily="50" charset="-128"/>
            </a:rPr>
            <a:t>「お客様コード」（数字</a:t>
          </a:r>
          <a:r>
            <a:rPr kumimoji="1" lang="en-US" altLang="ja-JP" sz="1100" b="1" u="sng">
              <a:latin typeface="BIZ UDPゴシック" panose="020B0400000000000000" pitchFamily="50" charset="-128"/>
              <a:ea typeface="BIZ UDPゴシック" panose="020B0400000000000000" pitchFamily="50" charset="-128"/>
            </a:rPr>
            <a:t>8</a:t>
          </a:r>
          <a:r>
            <a:rPr kumimoji="1" lang="ja-JP" altLang="en-US" sz="1100" b="1" u="sng">
              <a:latin typeface="BIZ UDPゴシック" panose="020B0400000000000000" pitchFamily="50" charset="-128"/>
              <a:ea typeface="BIZ UDPゴシック" panose="020B0400000000000000" pitchFamily="50" charset="-128"/>
            </a:rPr>
            <a:t>桁）をご入力ください</a:t>
          </a:r>
          <a:endParaRPr kumimoji="1" lang="en-US" altLang="ja-JP" sz="1100" b="1" u="sng">
            <a:latin typeface="BIZ UDPゴシック" panose="020B0400000000000000" pitchFamily="50" charset="-128"/>
            <a:ea typeface="BIZ UDPゴシック" panose="020B0400000000000000" pitchFamily="50" charset="-128"/>
          </a:endParaRPr>
        </a:p>
        <a:p>
          <a:r>
            <a:rPr kumimoji="1" lang="ja-JP" altLang="en-US" sz="1000">
              <a:latin typeface="BIZ UDPゴシック" panose="020B0400000000000000" pitchFamily="50" charset="-128"/>
              <a:ea typeface="BIZ UDPゴシック" panose="020B0400000000000000" pitchFamily="50" charset="-128"/>
            </a:rPr>
            <a:t>ご注文確認書・送品票、またはカタログ送付時に同封している購入履歴付き注文書等でご確認ください。</a:t>
          </a:r>
          <a:r>
            <a:rPr kumimoji="1" lang="en-US" altLang="ja-JP" sz="1000">
              <a:latin typeface="BIZ UDPゴシック" panose="020B0400000000000000" pitchFamily="50" charset="-128"/>
              <a:ea typeface="BIZ UDPゴシック" panose="020B0400000000000000" pitchFamily="50" charset="-128"/>
            </a:rPr>
            <a:t>TOOLi</a:t>
          </a:r>
          <a:r>
            <a:rPr kumimoji="1" lang="ja-JP" altLang="en-US" sz="1000">
              <a:latin typeface="BIZ UDPゴシック" panose="020B0400000000000000" pitchFamily="50" charset="-128"/>
              <a:ea typeface="BIZ UDPゴシック" panose="020B0400000000000000" pitchFamily="50" charset="-128"/>
            </a:rPr>
            <a:t>ｰ</a:t>
          </a:r>
          <a:r>
            <a:rPr kumimoji="1" lang="en-US" altLang="ja-JP" sz="1000">
              <a:latin typeface="BIZ UDPゴシック" panose="020B0400000000000000" pitchFamily="50" charset="-128"/>
              <a:ea typeface="BIZ UDPゴシック" panose="020B0400000000000000" pitchFamily="50" charset="-128"/>
            </a:rPr>
            <a:t>S</a:t>
          </a:r>
          <a:r>
            <a:rPr kumimoji="1" lang="ja-JP" altLang="en-US" sz="1000">
              <a:latin typeface="BIZ UDPゴシック" panose="020B0400000000000000" pitchFamily="50" charset="-128"/>
              <a:ea typeface="BIZ UDPゴシック" panose="020B0400000000000000" pitchFamily="50" charset="-128"/>
            </a:rPr>
            <a:t>をご契約の方はログイン後の画面でもご確認いただけます。</a:t>
          </a:r>
        </a:p>
      </xdr:txBody>
    </xdr:sp>
    <xdr:clientData/>
  </xdr:twoCellAnchor>
  <xdr:twoCellAnchor>
    <xdr:from>
      <xdr:col>11</xdr:col>
      <xdr:colOff>142874</xdr:colOff>
      <xdr:row>1</xdr:row>
      <xdr:rowOff>35719</xdr:rowOff>
    </xdr:from>
    <xdr:to>
      <xdr:col>14</xdr:col>
      <xdr:colOff>678655</xdr:colOff>
      <xdr:row>5</xdr:row>
      <xdr:rowOff>121443</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881937" y="130969"/>
          <a:ext cx="3428999" cy="1073943"/>
        </a:xfrm>
        <a:prstGeom prst="roundRect">
          <a:avLst/>
        </a:prstGeom>
        <a:noFill/>
        <a:ln w="9525">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428624</xdr:colOff>
      <xdr:row>5</xdr:row>
      <xdr:rowOff>26148</xdr:rowOff>
    </xdr:from>
    <xdr:to>
      <xdr:col>14</xdr:col>
      <xdr:colOff>583406</xdr:colOff>
      <xdr:row>6</xdr:row>
      <xdr:rowOff>214312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167687" y="1109617"/>
          <a:ext cx="3048000" cy="4143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9900"/>
              </a:solidFill>
              <a:latin typeface="BIZ UDPゴシック" panose="020B0400000000000000" pitchFamily="50" charset="-128"/>
              <a:ea typeface="BIZ UDPゴシック" panose="020B0400000000000000" pitchFamily="50" charset="-128"/>
            </a:rPr>
            <a:t>ご注文の種類の該当箇所に○印をつけてください</a:t>
          </a:r>
        </a:p>
      </xdr:txBody>
    </xdr:sp>
    <xdr:clientData/>
  </xdr:twoCellAnchor>
  <xdr:twoCellAnchor>
    <xdr:from>
      <xdr:col>11</xdr:col>
      <xdr:colOff>202407</xdr:colOff>
      <xdr:row>14</xdr:row>
      <xdr:rowOff>11905</xdr:rowOff>
    </xdr:from>
    <xdr:to>
      <xdr:col>12</xdr:col>
      <xdr:colOff>71437</xdr:colOff>
      <xdr:row>22</xdr:row>
      <xdr:rowOff>71436</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7941470" y="2833686"/>
          <a:ext cx="678655" cy="320278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271460</xdr:colOff>
      <xdr:row>22</xdr:row>
      <xdr:rowOff>104773</xdr:rowOff>
    </xdr:from>
    <xdr:to>
      <xdr:col>14</xdr:col>
      <xdr:colOff>285750</xdr:colOff>
      <xdr:row>23</xdr:row>
      <xdr:rowOff>309561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010523" y="6069804"/>
          <a:ext cx="2907508" cy="597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BIZ UDPゴシック" panose="020B0400000000000000" pitchFamily="50" charset="-128"/>
              <a:ea typeface="BIZ UDPゴシック" panose="020B0400000000000000" pitchFamily="50" charset="-128"/>
            </a:rPr>
            <a:t>↑</a:t>
          </a:r>
          <a:endParaRPr kumimoji="1" lang="en-US" altLang="ja-JP" sz="1000" b="1">
            <a:solidFill>
              <a:srgbClr val="FF0000"/>
            </a:solidFill>
            <a:latin typeface="BIZ UDPゴシック" panose="020B0400000000000000" pitchFamily="50" charset="-128"/>
            <a:ea typeface="BIZ UDPゴシック" panose="020B0400000000000000" pitchFamily="50" charset="-128"/>
          </a:endParaRPr>
        </a:p>
        <a:p>
          <a:r>
            <a:rPr kumimoji="1" lang="ja-JP" altLang="en-US" sz="1000" b="1">
              <a:solidFill>
                <a:srgbClr val="FF0000"/>
              </a:solidFill>
              <a:latin typeface="BIZ UDPゴシック" panose="020B0400000000000000" pitchFamily="50" charset="-128"/>
              <a:ea typeface="BIZ UDPゴシック" panose="020B0400000000000000" pitchFamily="50" charset="-128"/>
            </a:rPr>
            <a:t>正確な金額がわからない場合でも</a:t>
          </a:r>
          <a:endParaRPr kumimoji="1" lang="en-US" altLang="ja-JP" sz="1000" b="1">
            <a:solidFill>
              <a:srgbClr val="FF0000"/>
            </a:solidFill>
            <a:latin typeface="BIZ UDPゴシック" panose="020B0400000000000000" pitchFamily="50" charset="-128"/>
            <a:ea typeface="BIZ UDPゴシック" panose="020B0400000000000000" pitchFamily="50" charset="-128"/>
          </a:endParaRPr>
        </a:p>
        <a:p>
          <a:r>
            <a:rPr kumimoji="1" lang="ja-JP" altLang="en-US" sz="1000" b="1">
              <a:solidFill>
                <a:srgbClr val="FF0000"/>
              </a:solidFill>
              <a:latin typeface="BIZ UDPゴシック" panose="020B0400000000000000" pitchFamily="50" charset="-128"/>
              <a:ea typeface="BIZ UDPゴシック" panose="020B0400000000000000" pitchFamily="50" charset="-128"/>
            </a:rPr>
            <a:t>おおよその金額がわかればご記入ください</a:t>
          </a:r>
        </a:p>
      </xdr:txBody>
    </xdr:sp>
    <xdr:clientData/>
  </xdr:twoCellAnchor>
  <xdr:twoCellAnchor>
    <xdr:from>
      <xdr:col>4</xdr:col>
      <xdr:colOff>964406</xdr:colOff>
      <xdr:row>16</xdr:row>
      <xdr:rowOff>47625</xdr:rowOff>
    </xdr:from>
    <xdr:to>
      <xdr:col>6</xdr:col>
      <xdr:colOff>178594</xdr:colOff>
      <xdr:row>16</xdr:row>
      <xdr:rowOff>357188</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178969" y="3655219"/>
          <a:ext cx="1285875" cy="309563"/>
        </a:xfrm>
        <a:prstGeom prst="roundRect">
          <a:avLst/>
        </a:prstGeom>
        <a:noFill/>
        <a:ln w="9525">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9900"/>
            </a:solidFill>
          </a:endParaRPr>
        </a:p>
      </xdr:txBody>
    </xdr:sp>
    <xdr:clientData/>
  </xdr:twoCellAnchor>
  <xdr:twoCellAnchor>
    <xdr:from>
      <xdr:col>6</xdr:col>
      <xdr:colOff>247650</xdr:colOff>
      <xdr:row>16</xdr:row>
      <xdr:rowOff>59531</xdr:rowOff>
    </xdr:from>
    <xdr:to>
      <xdr:col>8</xdr:col>
      <xdr:colOff>1000126</xdr:colOff>
      <xdr:row>17</xdr:row>
      <xdr:rowOff>202405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533900" y="3667125"/>
          <a:ext cx="1907382" cy="5357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009900"/>
              </a:solidFill>
              <a:latin typeface="BIZ UDPゴシック" panose="020B0400000000000000" pitchFamily="50" charset="-128"/>
              <a:ea typeface="BIZ UDPゴシック" panose="020B0400000000000000" pitchFamily="50" charset="-128"/>
            </a:rPr>
            <a:t>←シリーズ名などがある場合は</a:t>
          </a:r>
          <a:endParaRPr kumimoji="1" lang="en-US" altLang="ja-JP" sz="900" b="1">
            <a:solidFill>
              <a:srgbClr val="009900"/>
            </a:solidFill>
            <a:latin typeface="BIZ UDPゴシック" panose="020B0400000000000000" pitchFamily="50" charset="-128"/>
            <a:ea typeface="BIZ UDPゴシック" panose="020B0400000000000000" pitchFamily="50" charset="-128"/>
          </a:endParaRPr>
        </a:p>
        <a:p>
          <a:pPr algn="l"/>
          <a:r>
            <a:rPr kumimoji="1" lang="ja-JP" altLang="en-US" sz="900" b="1">
              <a:solidFill>
                <a:srgbClr val="009900"/>
              </a:solidFill>
              <a:latin typeface="BIZ UDPゴシック" panose="020B0400000000000000" pitchFamily="50" charset="-128"/>
              <a:ea typeface="BIZ UDPゴシック" panose="020B0400000000000000" pitchFamily="50" charset="-128"/>
            </a:rPr>
            <a:t>　 ご記入ください</a:t>
          </a:r>
        </a:p>
      </xdr:txBody>
    </xdr:sp>
    <xdr:clientData/>
  </xdr:twoCellAnchor>
  <xdr:twoCellAnchor>
    <xdr:from>
      <xdr:col>4</xdr:col>
      <xdr:colOff>678656</xdr:colOff>
      <xdr:row>15</xdr:row>
      <xdr:rowOff>45245</xdr:rowOff>
    </xdr:from>
    <xdr:to>
      <xdr:col>4</xdr:col>
      <xdr:colOff>1440656</xdr:colOff>
      <xdr:row>15</xdr:row>
      <xdr:rowOff>354808</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2893219" y="3259933"/>
          <a:ext cx="762000" cy="309563"/>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1490661</xdr:colOff>
      <xdr:row>15</xdr:row>
      <xdr:rowOff>95251</xdr:rowOff>
    </xdr:from>
    <xdr:to>
      <xdr:col>8</xdr:col>
      <xdr:colOff>573882</xdr:colOff>
      <xdr:row>15</xdr:row>
      <xdr:rowOff>357189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705224" y="3309939"/>
          <a:ext cx="2309814"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latin typeface="BIZ UDPゴシック" panose="020B0400000000000000" pitchFamily="50" charset="-128"/>
              <a:ea typeface="BIZ UDPゴシック" panose="020B0400000000000000" pitchFamily="50" charset="-128"/>
            </a:rPr>
            <a:t>←年度がある場合はご指示ください</a:t>
          </a:r>
        </a:p>
      </xdr:txBody>
    </xdr:sp>
    <xdr:clientData/>
  </xdr:twoCellAnchor>
  <xdr:twoCellAnchor>
    <xdr:from>
      <xdr:col>4</xdr:col>
      <xdr:colOff>1154906</xdr:colOff>
      <xdr:row>17</xdr:row>
      <xdr:rowOff>11905</xdr:rowOff>
    </xdr:from>
    <xdr:to>
      <xdr:col>5</xdr:col>
      <xdr:colOff>71437</xdr:colOff>
      <xdr:row>19</xdr:row>
      <xdr:rowOff>23812</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369469" y="4012405"/>
          <a:ext cx="488156" cy="79772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119062</xdr:colOff>
      <xdr:row>17</xdr:row>
      <xdr:rowOff>297659</xdr:rowOff>
    </xdr:from>
    <xdr:to>
      <xdr:col>8</xdr:col>
      <xdr:colOff>95250</xdr:colOff>
      <xdr:row>18</xdr:row>
      <xdr:rowOff>357188</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905250" y="4298159"/>
          <a:ext cx="1631156" cy="4524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b="1">
              <a:solidFill>
                <a:srgbClr val="FF0000"/>
              </a:solidFill>
              <a:latin typeface="BIZ UDPゴシック" panose="020B0400000000000000" pitchFamily="50" charset="-128"/>
              <a:ea typeface="BIZ UDPゴシック" panose="020B0400000000000000" pitchFamily="50" charset="-128"/>
            </a:rPr>
            <a:t>←巻数や上下巻がある </a:t>
          </a:r>
          <a:endParaRPr kumimoji="1" lang="en-US" altLang="ja-JP" sz="10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b="1">
              <a:solidFill>
                <a:srgbClr val="FF0000"/>
              </a:solidFill>
              <a:latin typeface="BIZ UDPゴシック" panose="020B0400000000000000" pitchFamily="50" charset="-128"/>
              <a:ea typeface="BIZ UDPゴシック" panose="020B0400000000000000" pitchFamily="50" charset="-128"/>
            </a:rPr>
            <a:t>　場合はご指示ください</a:t>
          </a:r>
        </a:p>
      </xdr:txBody>
    </xdr:sp>
    <xdr:clientData/>
  </xdr:twoCellAnchor>
  <xdr:twoCellAnchor>
    <xdr:from>
      <xdr:col>13</xdr:col>
      <xdr:colOff>9526</xdr:colOff>
      <xdr:row>14</xdr:row>
      <xdr:rowOff>47625</xdr:rowOff>
    </xdr:from>
    <xdr:to>
      <xdr:col>14</xdr:col>
      <xdr:colOff>59531</xdr:colOff>
      <xdr:row>22</xdr:row>
      <xdr:rowOff>57149</xdr:rowOff>
    </xdr:to>
    <xdr:sp macro="" textlink="">
      <xdr:nvSpPr>
        <xdr:cNvPr id="7" name="角丸四角形 4">
          <a:extLst>
            <a:ext uri="{FF2B5EF4-FFF2-40B4-BE49-F238E27FC236}">
              <a16:creationId xmlns:a16="http://schemas.microsoft.com/office/drawing/2014/main" id="{50AF152B-0AA5-4AF7-9FA4-694412E6C5A6}"/>
            </a:ext>
          </a:extLst>
        </xdr:cNvPr>
        <xdr:cNvSpPr/>
      </xdr:nvSpPr>
      <xdr:spPr>
        <a:xfrm>
          <a:off x="9522620" y="2869406"/>
          <a:ext cx="1169192" cy="3152774"/>
        </a:xfrm>
        <a:prstGeom prst="roundRect">
          <a:avLst/>
        </a:prstGeom>
        <a:noFill/>
        <a:ln w="9525">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71439</xdr:colOff>
      <xdr:row>19</xdr:row>
      <xdr:rowOff>116680</xdr:rowOff>
    </xdr:from>
    <xdr:to>
      <xdr:col>14</xdr:col>
      <xdr:colOff>452440</xdr:colOff>
      <xdr:row>20</xdr:row>
      <xdr:rowOff>321468</xdr:rowOff>
    </xdr:to>
    <xdr:sp macro="" textlink="">
      <xdr:nvSpPr>
        <xdr:cNvPr id="8" name="テキスト ボックス 7">
          <a:extLst>
            <a:ext uri="{FF2B5EF4-FFF2-40B4-BE49-F238E27FC236}">
              <a16:creationId xmlns:a16="http://schemas.microsoft.com/office/drawing/2014/main" id="{BDB7366D-13BD-4279-B194-B2D760B875A6}"/>
            </a:ext>
          </a:extLst>
        </xdr:cNvPr>
        <xdr:cNvSpPr txBox="1"/>
      </xdr:nvSpPr>
      <xdr:spPr>
        <a:xfrm>
          <a:off x="9584533" y="4902993"/>
          <a:ext cx="1500188" cy="597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009900"/>
              </a:solidFill>
              <a:latin typeface="BIZ UDPゴシック" panose="020B0400000000000000" pitchFamily="50" charset="-128"/>
              <a:ea typeface="BIZ UDPゴシック" panose="020B0400000000000000" pitchFamily="50" charset="-128"/>
            </a:rPr>
            <a:t>　↑</a:t>
          </a:r>
          <a:endParaRPr kumimoji="1" lang="en-US" altLang="ja-JP" sz="900" b="1">
            <a:solidFill>
              <a:srgbClr val="009900"/>
            </a:solidFill>
            <a:latin typeface="BIZ UDPゴシック" panose="020B0400000000000000" pitchFamily="50" charset="-128"/>
            <a:ea typeface="BIZ UDPゴシック" panose="020B0400000000000000" pitchFamily="50" charset="-128"/>
          </a:endParaRPr>
        </a:p>
        <a:p>
          <a:pPr algn="l"/>
          <a:r>
            <a:rPr kumimoji="1" lang="ja-JP" altLang="en-US" sz="900" b="1">
              <a:solidFill>
                <a:srgbClr val="009900"/>
              </a:solidFill>
              <a:latin typeface="BIZ UDPゴシック" panose="020B0400000000000000" pitchFamily="50" charset="-128"/>
              <a:ea typeface="BIZ UDPゴシック" panose="020B0400000000000000" pitchFamily="50" charset="-128"/>
            </a:rPr>
            <a:t>商品コードがわからない場合は空欄でも結構です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A1:S888"/>
  <sheetViews>
    <sheetView tabSelected="1" view="pageBreakPreview" zoomScale="80" zoomScaleNormal="70" zoomScaleSheetLayoutView="80" zoomScalePageLayoutView="70" workbookViewId="0">
      <selection activeCell="E2" sqref="E2"/>
    </sheetView>
  </sheetViews>
  <sheetFormatPr defaultColWidth="9" defaultRowHeight="13.5" x14ac:dyDescent="0.15"/>
  <cols>
    <col min="1" max="1" width="1.625" style="9" customWidth="1"/>
    <col min="2" max="2" width="4.375" style="9" customWidth="1"/>
    <col min="3" max="3" width="16.625" style="9" customWidth="1"/>
    <col min="4" max="4" width="6.625" style="9" customWidth="1"/>
    <col min="5" max="5" width="20.625" style="9" customWidth="1"/>
    <col min="6" max="6" width="6.625" style="9" customWidth="1"/>
    <col min="7" max="7" width="8.625" style="9" customWidth="1"/>
    <col min="8" max="8" width="6.625" style="9" customWidth="1"/>
    <col min="9" max="9" width="14.625" style="9" customWidth="1"/>
    <col min="10" max="10" width="7.75" style="42" customWidth="1"/>
    <col min="11" max="11" width="7.625" style="9" customWidth="1"/>
    <col min="12" max="12" width="10.625" style="9" customWidth="1"/>
    <col min="13" max="13" width="12.625" style="9" customWidth="1"/>
    <col min="14" max="14" width="14.625" style="76" customWidth="1"/>
    <col min="15" max="15" width="9" style="9" customWidth="1"/>
    <col min="16" max="16" width="1.625" style="9" customWidth="1"/>
    <col min="17" max="17" width="2.25" style="9" hidden="1" customWidth="1"/>
    <col min="18" max="18" width="0" style="9" hidden="1" customWidth="1"/>
    <col min="19" max="19" width="10" style="32" customWidth="1"/>
    <col min="20" max="20" width="9" style="9" customWidth="1"/>
    <col min="21" max="21" width="9.125" style="9" customWidth="1"/>
    <col min="22" max="16384" width="9" style="9"/>
  </cols>
  <sheetData>
    <row r="1" spans="1:19" ht="8.1" customHeight="1" thickBot="1" x14ac:dyDescent="0.2">
      <c r="A1" s="6"/>
      <c r="B1" s="7"/>
      <c r="C1" s="7"/>
      <c r="D1" s="7"/>
      <c r="E1" s="7"/>
      <c r="F1" s="7"/>
      <c r="G1" s="7"/>
      <c r="H1" s="7"/>
      <c r="I1" s="7"/>
      <c r="J1" s="8"/>
      <c r="K1" s="7"/>
      <c r="L1" s="7"/>
      <c r="M1" s="6"/>
      <c r="N1" s="75"/>
      <c r="O1" s="6"/>
      <c r="P1" s="6"/>
      <c r="Q1" s="6"/>
      <c r="R1" s="6"/>
    </row>
    <row r="2" spans="1:19" ht="30.75" customHeight="1" thickTop="1" thickBot="1" x14ac:dyDescent="0.2">
      <c r="A2" s="6"/>
      <c r="C2" s="16" t="s">
        <v>0</v>
      </c>
      <c r="D2" s="63"/>
      <c r="E2" s="65"/>
      <c r="F2" s="64"/>
      <c r="G2" s="10"/>
      <c r="H2" s="11"/>
      <c r="I2" s="12"/>
      <c r="J2" s="12"/>
      <c r="K2" s="6"/>
      <c r="L2" s="13" t="s">
        <v>1</v>
      </c>
      <c r="P2" s="6"/>
      <c r="S2" s="9"/>
    </row>
    <row r="3" spans="1:19" ht="9.9499999999999993" customHeight="1" thickTop="1" thickBot="1" x14ac:dyDescent="0.2">
      <c r="A3" s="6"/>
      <c r="B3" s="10"/>
      <c r="C3" s="10"/>
      <c r="D3" s="10"/>
      <c r="E3" s="10"/>
      <c r="F3" s="10"/>
      <c r="G3" s="10"/>
      <c r="H3" s="11"/>
      <c r="I3" s="10"/>
      <c r="J3" s="10"/>
      <c r="K3" s="6"/>
      <c r="L3" s="6"/>
      <c r="M3" s="6"/>
      <c r="N3" s="75"/>
      <c r="O3" s="6"/>
      <c r="P3" s="6"/>
      <c r="S3" s="9"/>
    </row>
    <row r="4" spans="1:19" ht="9.9499999999999993" customHeight="1" thickTop="1" thickBot="1" x14ac:dyDescent="0.2">
      <c r="A4" s="6"/>
      <c r="B4" s="10"/>
      <c r="C4" s="10"/>
      <c r="D4" s="12"/>
      <c r="E4" s="10"/>
      <c r="F4" s="10"/>
      <c r="G4" s="10"/>
      <c r="H4" s="11"/>
      <c r="I4" s="10"/>
      <c r="J4" s="10"/>
      <c r="K4" s="6"/>
      <c r="L4" s="154" t="s">
        <v>2</v>
      </c>
      <c r="M4" s="154"/>
      <c r="N4" s="150"/>
      <c r="O4" s="154" t="s">
        <v>4</v>
      </c>
      <c r="P4" s="14"/>
      <c r="Q4" s="15" t="s">
        <v>5</v>
      </c>
      <c r="R4" s="15"/>
      <c r="S4" s="9"/>
    </row>
    <row r="5" spans="1:19" ht="27.95" customHeight="1" thickTop="1" thickBot="1" x14ac:dyDescent="0.2">
      <c r="A5" s="6"/>
      <c r="B5" s="66"/>
      <c r="C5" s="139"/>
      <c r="D5" s="10" t="s">
        <v>1931</v>
      </c>
      <c r="E5" s="139"/>
      <c r="F5" s="10" t="s">
        <v>6</v>
      </c>
      <c r="G5" s="10" t="s">
        <v>1930</v>
      </c>
      <c r="H5" s="11"/>
      <c r="I5" s="10"/>
      <c r="J5" s="10"/>
      <c r="K5" s="6"/>
      <c r="L5" s="154"/>
      <c r="M5" s="154"/>
      <c r="N5" s="151"/>
      <c r="O5" s="154"/>
      <c r="P5" s="14"/>
      <c r="Q5" s="15" t="s">
        <v>7</v>
      </c>
      <c r="R5" s="15"/>
      <c r="S5" s="9"/>
    </row>
    <row r="6" spans="1:19" ht="18" customHeight="1" thickTop="1" thickBot="1" x14ac:dyDescent="0.2">
      <c r="A6" s="6"/>
      <c r="B6" s="66"/>
      <c r="C6" s="140"/>
      <c r="D6" s="16" t="s">
        <v>1932</v>
      </c>
      <c r="E6" s="140"/>
      <c r="F6" s="10" t="s">
        <v>8</v>
      </c>
      <c r="G6" s="133"/>
      <c r="H6" s="134"/>
      <c r="I6" s="134"/>
      <c r="J6" s="134"/>
      <c r="K6" s="135"/>
      <c r="L6" s="157"/>
      <c r="M6" s="158" t="s">
        <v>9</v>
      </c>
      <c r="N6" s="155"/>
      <c r="O6" s="132" t="s">
        <v>10</v>
      </c>
      <c r="P6" s="68"/>
      <c r="Q6" s="15" t="s">
        <v>11</v>
      </c>
      <c r="R6" s="15"/>
      <c r="S6" s="9"/>
    </row>
    <row r="7" spans="1:19" ht="20.25" customHeight="1" thickTop="1" thickBot="1" x14ac:dyDescent="0.2">
      <c r="A7" s="6"/>
      <c r="B7" s="10"/>
      <c r="C7" s="10"/>
      <c r="D7" s="10"/>
      <c r="E7" s="10"/>
      <c r="F7" s="10"/>
      <c r="G7" s="136"/>
      <c r="H7" s="137"/>
      <c r="I7" s="137"/>
      <c r="J7" s="137"/>
      <c r="K7" s="138"/>
      <c r="L7" s="157"/>
      <c r="M7" s="158"/>
      <c r="N7" s="156"/>
      <c r="O7" s="132"/>
      <c r="P7" s="68"/>
      <c r="Q7" s="15" t="s">
        <v>12</v>
      </c>
      <c r="R7" s="15"/>
      <c r="S7" s="9"/>
    </row>
    <row r="8" spans="1:19" ht="3.95" customHeight="1" thickTop="1" thickBot="1" x14ac:dyDescent="0.2">
      <c r="A8" s="6"/>
      <c r="B8" s="7"/>
      <c r="C8" s="7"/>
      <c r="D8" s="7"/>
      <c r="E8" s="7"/>
      <c r="F8" s="7"/>
      <c r="G8" s="7"/>
      <c r="H8" s="8"/>
      <c r="I8" s="17"/>
      <c r="J8" s="17"/>
      <c r="K8" s="6"/>
      <c r="L8" s="18"/>
      <c r="M8" s="19"/>
      <c r="N8" s="77"/>
      <c r="O8" s="19"/>
      <c r="P8" s="19"/>
      <c r="Q8" s="15" t="s">
        <v>3</v>
      </c>
      <c r="R8" s="15"/>
      <c r="S8" s="9"/>
    </row>
    <row r="9" spans="1:19" ht="19.5" customHeight="1" thickBot="1" x14ac:dyDescent="0.2">
      <c r="A9" s="6"/>
      <c r="B9" s="59"/>
      <c r="C9" s="59"/>
      <c r="D9" s="59"/>
      <c r="E9" s="59"/>
      <c r="F9" s="59"/>
      <c r="G9" s="59"/>
      <c r="H9" s="60"/>
      <c r="I9" s="61"/>
      <c r="J9" s="61"/>
      <c r="K9" s="58"/>
      <c r="L9" s="20" t="s">
        <v>13</v>
      </c>
      <c r="M9" s="21"/>
      <c r="N9" s="78"/>
      <c r="O9" s="21"/>
      <c r="P9" s="21"/>
      <c r="S9" s="9"/>
    </row>
    <row r="10" spans="1:19" ht="28.5" customHeight="1" thickTop="1" thickBot="1" x14ac:dyDescent="0.25">
      <c r="A10" s="6"/>
      <c r="B10" s="6"/>
      <c r="C10" s="22"/>
      <c r="D10" s="6"/>
      <c r="E10" s="6"/>
      <c r="F10" s="6"/>
      <c r="G10" s="6"/>
      <c r="H10" s="23"/>
      <c r="I10" s="6"/>
      <c r="J10" s="6"/>
      <c r="K10" s="6"/>
      <c r="L10" s="149">
        <f ca="1">TODAY()</f>
        <v>45372</v>
      </c>
      <c r="M10" s="149"/>
      <c r="N10" s="79" t="s">
        <v>14</v>
      </c>
      <c r="O10" s="106"/>
      <c r="P10" s="24"/>
      <c r="S10" s="9"/>
    </row>
    <row r="11" spans="1:19" ht="21" customHeight="1" thickTop="1" thickBot="1" x14ac:dyDescent="0.2">
      <c r="A11" s="6"/>
      <c r="B11" s="6"/>
      <c r="C11" s="6"/>
      <c r="D11" s="6"/>
      <c r="E11" s="6"/>
      <c r="F11" s="6"/>
      <c r="G11" s="6"/>
      <c r="H11" s="6"/>
      <c r="I11" s="6"/>
      <c r="J11" s="5" t="s">
        <v>15</v>
      </c>
      <c r="K11" s="5"/>
      <c r="L11" s="6"/>
      <c r="M11" s="6"/>
      <c r="N11" s="75"/>
      <c r="O11" s="6"/>
      <c r="P11" s="6"/>
      <c r="S11" s="9"/>
    </row>
    <row r="12" spans="1:19" ht="9.75" customHeight="1" x14ac:dyDescent="0.15">
      <c r="A12" s="6"/>
      <c r="B12" s="115" t="s">
        <v>16</v>
      </c>
      <c r="C12" s="115" t="s">
        <v>17</v>
      </c>
      <c r="D12" s="143" t="s">
        <v>1934</v>
      </c>
      <c r="E12" s="144"/>
      <c r="F12" s="144"/>
      <c r="G12" s="145"/>
      <c r="H12" s="113" t="s">
        <v>18</v>
      </c>
      <c r="I12" s="115" t="s">
        <v>19</v>
      </c>
      <c r="J12" s="152" t="s">
        <v>20</v>
      </c>
      <c r="K12" s="111" t="s">
        <v>25</v>
      </c>
      <c r="L12" s="145" t="s">
        <v>21</v>
      </c>
      <c r="M12" s="45" t="s">
        <v>22</v>
      </c>
      <c r="N12" s="141" t="s">
        <v>23</v>
      </c>
      <c r="O12" s="115" t="s">
        <v>24</v>
      </c>
      <c r="P12" s="110"/>
      <c r="S12" s="9"/>
    </row>
    <row r="13" spans="1:19" ht="15" customHeight="1" x14ac:dyDescent="0.15">
      <c r="A13" s="6"/>
      <c r="B13" s="116"/>
      <c r="C13" s="116"/>
      <c r="D13" s="146"/>
      <c r="E13" s="147"/>
      <c r="F13" s="147"/>
      <c r="G13" s="148"/>
      <c r="H13" s="114"/>
      <c r="I13" s="116"/>
      <c r="J13" s="153"/>
      <c r="K13" s="112"/>
      <c r="L13" s="148"/>
      <c r="M13" s="88" t="s">
        <v>26</v>
      </c>
      <c r="N13" s="142"/>
      <c r="O13" s="116"/>
      <c r="P13" s="110"/>
      <c r="S13" s="9"/>
    </row>
    <row r="14" spans="1:19" ht="1.5" customHeight="1" x14ac:dyDescent="0.15">
      <c r="A14" s="6"/>
      <c r="B14" s="51"/>
      <c r="C14" s="51"/>
      <c r="D14" s="51"/>
      <c r="E14" s="51"/>
      <c r="F14" s="51"/>
      <c r="G14" s="51"/>
      <c r="H14" s="53"/>
      <c r="I14" s="51"/>
      <c r="J14" s="51"/>
      <c r="K14" s="51"/>
      <c r="L14" s="51"/>
      <c r="M14" s="51"/>
      <c r="N14" s="80"/>
      <c r="O14" s="51"/>
      <c r="P14" s="49"/>
      <c r="S14" s="9"/>
    </row>
    <row r="15" spans="1:19" ht="30.75" customHeight="1" x14ac:dyDescent="0.15">
      <c r="A15" s="6"/>
      <c r="B15" s="25">
        <v>1</v>
      </c>
      <c r="C15" s="62"/>
      <c r="D15" s="107"/>
      <c r="E15" s="108"/>
      <c r="F15" s="108"/>
      <c r="G15" s="109"/>
      <c r="H15" s="54"/>
      <c r="I15" s="72"/>
      <c r="J15" s="26"/>
      <c r="K15" s="92" t="str">
        <f t="shared" ref="K15:K24" si="0">IF(H15*J15=0,"",H15*J15)</f>
        <v/>
      </c>
      <c r="L15" s="91"/>
      <c r="M15" s="93" t="str">
        <f>IF(J15*L15=0,"",INT(J15*L15))</f>
        <v/>
      </c>
      <c r="N15" s="74"/>
      <c r="O15" s="72"/>
      <c r="P15" s="46"/>
      <c r="R15" s="84" t="s">
        <v>1933</v>
      </c>
      <c r="S15" s="9"/>
    </row>
    <row r="16" spans="1:19" ht="30.75" customHeight="1" x14ac:dyDescent="0.15">
      <c r="A16" s="6"/>
      <c r="B16" s="25">
        <v>2</v>
      </c>
      <c r="C16" s="62"/>
      <c r="D16" s="107"/>
      <c r="E16" s="108"/>
      <c r="F16" s="108"/>
      <c r="G16" s="109"/>
      <c r="H16" s="54"/>
      <c r="I16" s="72"/>
      <c r="J16" s="26"/>
      <c r="K16" s="92" t="str">
        <f t="shared" si="0"/>
        <v/>
      </c>
      <c r="L16" s="91"/>
      <c r="M16" s="93" t="str">
        <f t="shared" ref="M16:M24" si="1">IF(J16*L16=0,"",INT(J16*L16))</f>
        <v/>
      </c>
      <c r="N16" s="73"/>
      <c r="O16" s="28"/>
      <c r="P16" s="46"/>
      <c r="R16" s="84" t="s">
        <v>1933</v>
      </c>
      <c r="S16" s="9"/>
    </row>
    <row r="17" spans="1:19" ht="30.75" customHeight="1" x14ac:dyDescent="0.15">
      <c r="A17" s="6"/>
      <c r="B17" s="25">
        <v>3</v>
      </c>
      <c r="C17" s="62"/>
      <c r="D17" s="107"/>
      <c r="E17" s="108"/>
      <c r="F17" s="108"/>
      <c r="G17" s="109"/>
      <c r="H17" s="54"/>
      <c r="I17" s="72"/>
      <c r="J17" s="26"/>
      <c r="K17" s="92" t="str">
        <f t="shared" si="0"/>
        <v/>
      </c>
      <c r="L17" s="91"/>
      <c r="M17" s="93" t="str">
        <f t="shared" si="1"/>
        <v/>
      </c>
      <c r="N17" s="73"/>
      <c r="O17" s="28"/>
      <c r="P17" s="46"/>
      <c r="R17" s="84" t="s">
        <v>1933</v>
      </c>
      <c r="S17" s="9"/>
    </row>
    <row r="18" spans="1:19" ht="30.75" customHeight="1" x14ac:dyDescent="0.15">
      <c r="A18" s="6"/>
      <c r="B18" s="25">
        <v>4</v>
      </c>
      <c r="C18" s="62"/>
      <c r="D18" s="107"/>
      <c r="E18" s="108"/>
      <c r="F18" s="108"/>
      <c r="G18" s="109"/>
      <c r="H18" s="54"/>
      <c r="I18" s="72"/>
      <c r="J18" s="26"/>
      <c r="K18" s="92" t="str">
        <f t="shared" si="0"/>
        <v/>
      </c>
      <c r="L18" s="91"/>
      <c r="M18" s="93" t="str">
        <f t="shared" si="1"/>
        <v/>
      </c>
      <c r="N18" s="73"/>
      <c r="O18" s="28"/>
      <c r="P18" s="46"/>
      <c r="R18" s="84" t="s">
        <v>1933</v>
      </c>
      <c r="S18" s="9"/>
    </row>
    <row r="19" spans="1:19" ht="30.75" customHeight="1" x14ac:dyDescent="0.15">
      <c r="A19" s="6"/>
      <c r="B19" s="25">
        <v>5</v>
      </c>
      <c r="C19" s="62"/>
      <c r="D19" s="107"/>
      <c r="E19" s="108"/>
      <c r="F19" s="108"/>
      <c r="G19" s="109"/>
      <c r="H19" s="54"/>
      <c r="I19" s="72"/>
      <c r="J19" s="26"/>
      <c r="K19" s="92" t="str">
        <f t="shared" si="0"/>
        <v/>
      </c>
      <c r="L19" s="91"/>
      <c r="M19" s="93" t="str">
        <f t="shared" si="1"/>
        <v/>
      </c>
      <c r="N19" s="73"/>
      <c r="O19" s="28"/>
      <c r="P19" s="46"/>
      <c r="R19" s="84" t="s">
        <v>1933</v>
      </c>
      <c r="S19" s="9"/>
    </row>
    <row r="20" spans="1:19" ht="30.75" customHeight="1" x14ac:dyDescent="0.15">
      <c r="A20" s="6"/>
      <c r="B20" s="25">
        <v>6</v>
      </c>
      <c r="C20" s="62"/>
      <c r="D20" s="107"/>
      <c r="E20" s="108"/>
      <c r="F20" s="108"/>
      <c r="G20" s="109"/>
      <c r="H20" s="54"/>
      <c r="I20" s="72"/>
      <c r="J20" s="26"/>
      <c r="K20" s="92" t="str">
        <f t="shared" si="0"/>
        <v/>
      </c>
      <c r="L20" s="91"/>
      <c r="M20" s="93" t="str">
        <f t="shared" si="1"/>
        <v/>
      </c>
      <c r="N20" s="73"/>
      <c r="O20" s="28"/>
      <c r="P20" s="46"/>
      <c r="R20" s="84" t="s">
        <v>1933</v>
      </c>
      <c r="S20" s="9"/>
    </row>
    <row r="21" spans="1:19" ht="30.75" customHeight="1" x14ac:dyDescent="0.15">
      <c r="A21" s="6"/>
      <c r="B21" s="25">
        <v>7</v>
      </c>
      <c r="C21" s="62"/>
      <c r="D21" s="107"/>
      <c r="E21" s="108"/>
      <c r="F21" s="108"/>
      <c r="G21" s="109"/>
      <c r="H21" s="54"/>
      <c r="I21" s="72"/>
      <c r="J21" s="26"/>
      <c r="K21" s="92" t="str">
        <f t="shared" si="0"/>
        <v/>
      </c>
      <c r="L21" s="91"/>
      <c r="M21" s="93" t="str">
        <f t="shared" si="1"/>
        <v/>
      </c>
      <c r="N21" s="73"/>
      <c r="O21" s="28"/>
      <c r="P21" s="46"/>
      <c r="R21" s="84" t="s">
        <v>1933</v>
      </c>
      <c r="S21" s="9"/>
    </row>
    <row r="22" spans="1:19" ht="30.75" customHeight="1" x14ac:dyDescent="0.15">
      <c r="A22" s="6"/>
      <c r="B22" s="25">
        <v>8</v>
      </c>
      <c r="C22" s="62"/>
      <c r="D22" s="107"/>
      <c r="E22" s="108"/>
      <c r="F22" s="108"/>
      <c r="G22" s="109"/>
      <c r="H22" s="54"/>
      <c r="I22" s="72"/>
      <c r="J22" s="26"/>
      <c r="K22" s="92" t="str">
        <f t="shared" si="0"/>
        <v/>
      </c>
      <c r="L22" s="91"/>
      <c r="M22" s="93" t="str">
        <f t="shared" si="1"/>
        <v/>
      </c>
      <c r="N22" s="73"/>
      <c r="O22" s="28"/>
      <c r="P22" s="46"/>
      <c r="R22" s="84" t="s">
        <v>1933</v>
      </c>
      <c r="S22" s="9"/>
    </row>
    <row r="23" spans="1:19" ht="30.75" customHeight="1" x14ac:dyDescent="0.15">
      <c r="A23" s="6"/>
      <c r="B23" s="25">
        <v>9</v>
      </c>
      <c r="C23" s="62"/>
      <c r="D23" s="107"/>
      <c r="E23" s="108"/>
      <c r="F23" s="108"/>
      <c r="G23" s="109"/>
      <c r="H23" s="54"/>
      <c r="I23" s="72"/>
      <c r="J23" s="26"/>
      <c r="K23" s="92" t="str">
        <f t="shared" si="0"/>
        <v/>
      </c>
      <c r="L23" s="91"/>
      <c r="M23" s="93" t="str">
        <f t="shared" si="1"/>
        <v/>
      </c>
      <c r="N23" s="73"/>
      <c r="O23" s="28"/>
      <c r="P23" s="46"/>
      <c r="R23" s="84" t="s">
        <v>1933</v>
      </c>
      <c r="S23" s="9"/>
    </row>
    <row r="24" spans="1:19" ht="30.75" customHeight="1" thickBot="1" x14ac:dyDescent="0.2">
      <c r="A24" s="6"/>
      <c r="B24" s="25">
        <v>10</v>
      </c>
      <c r="C24" s="62"/>
      <c r="D24" s="107"/>
      <c r="E24" s="108"/>
      <c r="F24" s="108"/>
      <c r="G24" s="109"/>
      <c r="H24" s="54"/>
      <c r="I24" s="72"/>
      <c r="J24" s="29"/>
      <c r="K24" s="92" t="str">
        <f t="shared" si="0"/>
        <v/>
      </c>
      <c r="L24" s="91"/>
      <c r="M24" s="93" t="str">
        <f t="shared" si="1"/>
        <v/>
      </c>
      <c r="N24" s="73"/>
      <c r="O24" s="28"/>
      <c r="P24" s="46"/>
      <c r="R24" s="84" t="s">
        <v>1933</v>
      </c>
      <c r="S24" s="9"/>
    </row>
    <row r="25" spans="1:19" ht="2.1" customHeight="1" thickBot="1" x14ac:dyDescent="0.2">
      <c r="A25" s="6"/>
      <c r="B25" s="30"/>
      <c r="C25" s="31"/>
      <c r="D25" s="32"/>
      <c r="E25" s="32"/>
      <c r="F25" s="32"/>
      <c r="G25" s="32"/>
      <c r="H25" s="33"/>
      <c r="I25" s="43"/>
      <c r="J25" s="32"/>
      <c r="K25" s="32"/>
      <c r="L25" s="32"/>
      <c r="M25" s="34" t="str">
        <f t="shared" ref="M25" si="2">IF(J25*L25=0,"",INT(J25*L25))</f>
        <v/>
      </c>
      <c r="N25" s="81"/>
      <c r="O25" s="35"/>
      <c r="P25" s="32"/>
      <c r="S25" s="9"/>
    </row>
    <row r="26" spans="1:19" ht="14.25" customHeight="1" x14ac:dyDescent="0.15">
      <c r="A26" s="6"/>
      <c r="B26" s="118"/>
      <c r="C26" s="124" t="s">
        <v>27</v>
      </c>
      <c r="D26" s="125"/>
      <c r="E26" s="125"/>
      <c r="F26" s="125"/>
      <c r="G26" s="125"/>
      <c r="H26" s="125"/>
      <c r="I26" s="126"/>
      <c r="J26" s="89" t="s">
        <v>1929</v>
      </c>
      <c r="K26" s="90" t="s">
        <v>28</v>
      </c>
      <c r="L26" s="57"/>
      <c r="M26" s="50"/>
      <c r="N26" s="130"/>
      <c r="O26" s="120"/>
      <c r="P26" s="117"/>
      <c r="S26" s="9"/>
    </row>
    <row r="27" spans="1:19" ht="24.75" customHeight="1" thickBot="1" x14ac:dyDescent="0.2">
      <c r="A27" s="6"/>
      <c r="B27" s="119"/>
      <c r="C27" s="127"/>
      <c r="D27" s="128"/>
      <c r="E27" s="128"/>
      <c r="F27" s="128"/>
      <c r="G27" s="128"/>
      <c r="H27" s="128"/>
      <c r="I27" s="129"/>
      <c r="J27" s="69">
        <f>SUM(J15:J24)</f>
        <v>0</v>
      </c>
      <c r="K27" s="70">
        <f>SUM(K15:K24)</f>
        <v>0</v>
      </c>
      <c r="L27" s="122">
        <f>SUM(M15:M24)</f>
        <v>0</v>
      </c>
      <c r="M27" s="123"/>
      <c r="N27" s="131"/>
      <c r="O27" s="121"/>
      <c r="P27" s="117"/>
      <c r="S27" s="9"/>
    </row>
    <row r="28" spans="1:19" x14ac:dyDescent="0.15">
      <c r="A28" s="6"/>
      <c r="B28" s="6"/>
      <c r="C28" s="6"/>
      <c r="D28" s="6"/>
      <c r="E28" s="6"/>
      <c r="F28" s="6"/>
      <c r="G28" s="6"/>
      <c r="H28" s="6"/>
      <c r="I28" s="6"/>
      <c r="J28" s="23"/>
      <c r="K28" s="6"/>
      <c r="L28" s="6"/>
      <c r="M28" s="6"/>
      <c r="N28" s="75"/>
      <c r="O28" s="6"/>
      <c r="P28" s="6"/>
      <c r="Q28" s="6"/>
      <c r="R28" s="6"/>
    </row>
    <row r="29" spans="1:19" s="39" customFormat="1" x14ac:dyDescent="0.15">
      <c r="A29" s="36"/>
      <c r="B29" s="37" t="s">
        <v>29</v>
      </c>
      <c r="C29" s="36"/>
      <c r="D29" s="36"/>
      <c r="E29" s="36"/>
      <c r="F29" s="36"/>
      <c r="G29" s="36"/>
      <c r="H29" s="36"/>
      <c r="I29" s="36"/>
      <c r="J29" s="38"/>
      <c r="K29" s="36"/>
      <c r="L29" s="36"/>
      <c r="M29" s="36"/>
      <c r="N29" s="82"/>
      <c r="O29" s="67" t="s">
        <v>1960</v>
      </c>
      <c r="P29" s="36"/>
      <c r="S29" s="47"/>
    </row>
    <row r="30" spans="1:19" x14ac:dyDescent="0.15">
      <c r="A30" s="6"/>
      <c r="B30" s="40" t="s">
        <v>30</v>
      </c>
      <c r="C30" s="6"/>
      <c r="D30" s="6"/>
      <c r="E30" s="6"/>
      <c r="F30" s="6"/>
      <c r="G30" s="6"/>
      <c r="H30" s="6"/>
      <c r="I30" s="6"/>
      <c r="J30" s="23"/>
      <c r="K30" s="6"/>
      <c r="L30" s="6"/>
      <c r="M30" s="6"/>
      <c r="N30" s="75"/>
      <c r="O30" s="41"/>
      <c r="P30" s="6"/>
      <c r="Q30" s="6"/>
      <c r="R30" s="6"/>
    </row>
    <row r="31" spans="1:19" s="32" customFormat="1" x14ac:dyDescent="0.15">
      <c r="J31" s="48"/>
      <c r="N31" s="83"/>
    </row>
    <row r="32" spans="1:19" s="32" customFormat="1" x14ac:dyDescent="0.15">
      <c r="J32" s="48"/>
      <c r="N32" s="83"/>
    </row>
    <row r="33" spans="10:14" s="32" customFormat="1" x14ac:dyDescent="0.15">
      <c r="J33" s="48"/>
      <c r="N33" s="83"/>
    </row>
    <row r="34" spans="10:14" s="32" customFormat="1" x14ac:dyDescent="0.15">
      <c r="J34" s="48"/>
      <c r="N34" s="83"/>
    </row>
    <row r="35" spans="10:14" s="32" customFormat="1" x14ac:dyDescent="0.15">
      <c r="J35" s="48"/>
      <c r="N35" s="83"/>
    </row>
    <row r="36" spans="10:14" s="32" customFormat="1" x14ac:dyDescent="0.15">
      <c r="J36" s="48"/>
      <c r="N36" s="83"/>
    </row>
    <row r="37" spans="10:14" s="32" customFormat="1" x14ac:dyDescent="0.15">
      <c r="J37" s="48"/>
      <c r="N37" s="83"/>
    </row>
    <row r="38" spans="10:14" s="32" customFormat="1" x14ac:dyDescent="0.15">
      <c r="J38" s="48"/>
      <c r="N38" s="83"/>
    </row>
    <row r="39" spans="10:14" s="32" customFormat="1" x14ac:dyDescent="0.15">
      <c r="J39" s="48"/>
      <c r="N39" s="83"/>
    </row>
    <row r="40" spans="10:14" s="32" customFormat="1" x14ac:dyDescent="0.15">
      <c r="J40" s="48"/>
      <c r="N40" s="83"/>
    </row>
    <row r="41" spans="10:14" s="32" customFormat="1" x14ac:dyDescent="0.15">
      <c r="J41" s="48"/>
      <c r="N41" s="83"/>
    </row>
    <row r="42" spans="10:14" s="32" customFormat="1" x14ac:dyDescent="0.15">
      <c r="J42" s="48"/>
      <c r="N42" s="83"/>
    </row>
    <row r="43" spans="10:14" s="32" customFormat="1" x14ac:dyDescent="0.15">
      <c r="J43" s="48"/>
      <c r="N43" s="83"/>
    </row>
    <row r="44" spans="10:14" s="32" customFormat="1" x14ac:dyDescent="0.15">
      <c r="J44" s="48"/>
      <c r="N44" s="83"/>
    </row>
    <row r="45" spans="10:14" s="32" customFormat="1" x14ac:dyDescent="0.15">
      <c r="J45" s="48"/>
      <c r="N45" s="83"/>
    </row>
    <row r="46" spans="10:14" s="32" customFormat="1" x14ac:dyDescent="0.15">
      <c r="J46" s="48"/>
      <c r="N46" s="83"/>
    </row>
    <row r="47" spans="10:14" s="32" customFormat="1" x14ac:dyDescent="0.15">
      <c r="J47" s="48"/>
      <c r="N47" s="83"/>
    </row>
    <row r="48" spans="10:14" s="32" customFormat="1" x14ac:dyDescent="0.15">
      <c r="J48" s="48"/>
      <c r="N48" s="83"/>
    </row>
    <row r="49" spans="10:14" s="32" customFormat="1" x14ac:dyDescent="0.15">
      <c r="J49" s="48"/>
      <c r="N49" s="83"/>
    </row>
    <row r="50" spans="10:14" s="32" customFormat="1" x14ac:dyDescent="0.15">
      <c r="J50" s="48"/>
      <c r="N50" s="83"/>
    </row>
    <row r="51" spans="10:14" s="32" customFormat="1" x14ac:dyDescent="0.15">
      <c r="J51" s="48"/>
      <c r="N51" s="83"/>
    </row>
    <row r="52" spans="10:14" s="32" customFormat="1" x14ac:dyDescent="0.15">
      <c r="J52" s="48"/>
      <c r="N52" s="83"/>
    </row>
    <row r="53" spans="10:14" s="32" customFormat="1" x14ac:dyDescent="0.15">
      <c r="J53" s="48"/>
      <c r="N53" s="83"/>
    </row>
    <row r="54" spans="10:14" s="32" customFormat="1" x14ac:dyDescent="0.15">
      <c r="J54" s="48"/>
      <c r="N54" s="83"/>
    </row>
    <row r="55" spans="10:14" s="32" customFormat="1" x14ac:dyDescent="0.15">
      <c r="J55" s="48"/>
      <c r="N55" s="83"/>
    </row>
    <row r="56" spans="10:14" s="32" customFormat="1" x14ac:dyDescent="0.15">
      <c r="J56" s="48"/>
      <c r="N56" s="83"/>
    </row>
    <row r="57" spans="10:14" s="32" customFormat="1" x14ac:dyDescent="0.15">
      <c r="J57" s="48"/>
      <c r="N57" s="83"/>
    </row>
    <row r="58" spans="10:14" s="32" customFormat="1" x14ac:dyDescent="0.15">
      <c r="J58" s="48"/>
      <c r="N58" s="83"/>
    </row>
    <row r="59" spans="10:14" s="32" customFormat="1" x14ac:dyDescent="0.15">
      <c r="J59" s="48"/>
      <c r="N59" s="83"/>
    </row>
    <row r="60" spans="10:14" s="32" customFormat="1" x14ac:dyDescent="0.15">
      <c r="J60" s="48"/>
      <c r="N60" s="83"/>
    </row>
    <row r="61" spans="10:14" s="32" customFormat="1" x14ac:dyDescent="0.15">
      <c r="J61" s="48"/>
      <c r="N61" s="83"/>
    </row>
    <row r="62" spans="10:14" s="32" customFormat="1" x14ac:dyDescent="0.15">
      <c r="J62" s="48"/>
      <c r="N62" s="83"/>
    </row>
    <row r="63" spans="10:14" s="32" customFormat="1" x14ac:dyDescent="0.15">
      <c r="J63" s="48"/>
      <c r="N63" s="83"/>
    </row>
    <row r="64" spans="10:14" s="32" customFormat="1" x14ac:dyDescent="0.15">
      <c r="J64" s="48"/>
      <c r="N64" s="83"/>
    </row>
    <row r="65" spans="10:14" s="32" customFormat="1" x14ac:dyDescent="0.15">
      <c r="J65" s="48"/>
      <c r="N65" s="83"/>
    </row>
    <row r="66" spans="10:14" s="32" customFormat="1" x14ac:dyDescent="0.15">
      <c r="J66" s="48"/>
      <c r="N66" s="83"/>
    </row>
    <row r="67" spans="10:14" s="32" customFormat="1" x14ac:dyDescent="0.15">
      <c r="J67" s="48"/>
      <c r="N67" s="83"/>
    </row>
    <row r="68" spans="10:14" s="32" customFormat="1" x14ac:dyDescent="0.15">
      <c r="J68" s="48"/>
      <c r="N68" s="83"/>
    </row>
    <row r="69" spans="10:14" s="32" customFormat="1" x14ac:dyDescent="0.15">
      <c r="J69" s="48"/>
      <c r="N69" s="83"/>
    </row>
    <row r="70" spans="10:14" s="32" customFormat="1" x14ac:dyDescent="0.15">
      <c r="J70" s="48"/>
      <c r="N70" s="83"/>
    </row>
    <row r="71" spans="10:14" s="32" customFormat="1" x14ac:dyDescent="0.15">
      <c r="J71" s="48"/>
      <c r="N71" s="83"/>
    </row>
    <row r="72" spans="10:14" s="32" customFormat="1" x14ac:dyDescent="0.15">
      <c r="J72" s="48"/>
      <c r="N72" s="83"/>
    </row>
    <row r="73" spans="10:14" s="32" customFormat="1" x14ac:dyDescent="0.15">
      <c r="J73" s="48"/>
      <c r="N73" s="83"/>
    </row>
    <row r="74" spans="10:14" s="32" customFormat="1" x14ac:dyDescent="0.15">
      <c r="J74" s="48"/>
      <c r="N74" s="83"/>
    </row>
    <row r="75" spans="10:14" s="32" customFormat="1" x14ac:dyDescent="0.15">
      <c r="J75" s="48"/>
      <c r="N75" s="83"/>
    </row>
    <row r="76" spans="10:14" s="32" customFormat="1" x14ac:dyDescent="0.15">
      <c r="J76" s="48"/>
      <c r="N76" s="83"/>
    </row>
    <row r="77" spans="10:14" s="32" customFormat="1" x14ac:dyDescent="0.15">
      <c r="J77" s="48"/>
      <c r="N77" s="83"/>
    </row>
    <row r="78" spans="10:14" s="32" customFormat="1" x14ac:dyDescent="0.15">
      <c r="J78" s="48"/>
      <c r="N78" s="83"/>
    </row>
    <row r="79" spans="10:14" s="32" customFormat="1" x14ac:dyDescent="0.15">
      <c r="J79" s="48"/>
      <c r="N79" s="83"/>
    </row>
    <row r="80" spans="10:14" s="32" customFormat="1" x14ac:dyDescent="0.15">
      <c r="J80" s="48"/>
      <c r="N80" s="83"/>
    </row>
    <row r="81" spans="10:14" s="32" customFormat="1" x14ac:dyDescent="0.15">
      <c r="J81" s="48"/>
      <c r="N81" s="83"/>
    </row>
    <row r="82" spans="10:14" s="32" customFormat="1" x14ac:dyDescent="0.15">
      <c r="J82" s="48"/>
      <c r="N82" s="83"/>
    </row>
    <row r="83" spans="10:14" s="32" customFormat="1" x14ac:dyDescent="0.15">
      <c r="J83" s="48"/>
      <c r="N83" s="83"/>
    </row>
    <row r="84" spans="10:14" s="32" customFormat="1" x14ac:dyDescent="0.15">
      <c r="J84" s="48"/>
      <c r="N84" s="83"/>
    </row>
    <row r="85" spans="10:14" s="32" customFormat="1" x14ac:dyDescent="0.15">
      <c r="J85" s="48"/>
      <c r="N85" s="83"/>
    </row>
    <row r="86" spans="10:14" s="32" customFormat="1" x14ac:dyDescent="0.15">
      <c r="J86" s="48"/>
      <c r="N86" s="83"/>
    </row>
    <row r="87" spans="10:14" s="32" customFormat="1" x14ac:dyDescent="0.15">
      <c r="J87" s="48"/>
      <c r="N87" s="83"/>
    </row>
    <row r="88" spans="10:14" s="32" customFormat="1" x14ac:dyDescent="0.15">
      <c r="J88" s="48"/>
      <c r="N88" s="83"/>
    </row>
    <row r="89" spans="10:14" s="32" customFormat="1" x14ac:dyDescent="0.15">
      <c r="J89" s="48"/>
      <c r="N89" s="83"/>
    </row>
    <row r="90" spans="10:14" s="32" customFormat="1" x14ac:dyDescent="0.15">
      <c r="J90" s="48"/>
      <c r="N90" s="83"/>
    </row>
    <row r="91" spans="10:14" s="32" customFormat="1" x14ac:dyDescent="0.15">
      <c r="J91" s="48"/>
      <c r="N91" s="83"/>
    </row>
    <row r="92" spans="10:14" s="32" customFormat="1" x14ac:dyDescent="0.15">
      <c r="J92" s="48"/>
      <c r="N92" s="83"/>
    </row>
    <row r="93" spans="10:14" s="32" customFormat="1" x14ac:dyDescent="0.15">
      <c r="J93" s="48"/>
      <c r="N93" s="83"/>
    </row>
    <row r="94" spans="10:14" s="32" customFormat="1" x14ac:dyDescent="0.15">
      <c r="J94" s="48"/>
      <c r="N94" s="83"/>
    </row>
    <row r="95" spans="10:14" s="32" customFormat="1" x14ac:dyDescent="0.15">
      <c r="J95" s="48"/>
      <c r="N95" s="83"/>
    </row>
    <row r="96" spans="10:14" s="32" customFormat="1" x14ac:dyDescent="0.15">
      <c r="J96" s="48"/>
      <c r="N96" s="83"/>
    </row>
    <row r="97" spans="10:14" s="32" customFormat="1" x14ac:dyDescent="0.15">
      <c r="J97" s="48"/>
      <c r="N97" s="83"/>
    </row>
    <row r="98" spans="10:14" s="32" customFormat="1" x14ac:dyDescent="0.15">
      <c r="J98" s="48"/>
      <c r="N98" s="83"/>
    </row>
    <row r="99" spans="10:14" s="32" customFormat="1" x14ac:dyDescent="0.15">
      <c r="J99" s="48"/>
      <c r="N99" s="83"/>
    </row>
    <row r="100" spans="10:14" s="32" customFormat="1" x14ac:dyDescent="0.15">
      <c r="J100" s="48"/>
      <c r="N100" s="83"/>
    </row>
    <row r="101" spans="10:14" s="32" customFormat="1" x14ac:dyDescent="0.15">
      <c r="J101" s="48"/>
      <c r="N101" s="83"/>
    </row>
    <row r="102" spans="10:14" s="32" customFormat="1" x14ac:dyDescent="0.15">
      <c r="J102" s="48"/>
      <c r="N102" s="83"/>
    </row>
    <row r="103" spans="10:14" s="32" customFormat="1" x14ac:dyDescent="0.15">
      <c r="J103" s="48"/>
      <c r="N103" s="83"/>
    </row>
    <row r="104" spans="10:14" s="32" customFormat="1" x14ac:dyDescent="0.15">
      <c r="J104" s="48"/>
      <c r="N104" s="83"/>
    </row>
    <row r="105" spans="10:14" s="32" customFormat="1" x14ac:dyDescent="0.15">
      <c r="J105" s="48"/>
      <c r="N105" s="83"/>
    </row>
    <row r="106" spans="10:14" s="32" customFormat="1" x14ac:dyDescent="0.15">
      <c r="J106" s="48"/>
      <c r="N106" s="83"/>
    </row>
    <row r="107" spans="10:14" s="32" customFormat="1" x14ac:dyDescent="0.15">
      <c r="J107" s="48"/>
      <c r="N107" s="83"/>
    </row>
    <row r="108" spans="10:14" s="32" customFormat="1" x14ac:dyDescent="0.15">
      <c r="J108" s="48"/>
      <c r="N108" s="83"/>
    </row>
    <row r="109" spans="10:14" s="32" customFormat="1" x14ac:dyDescent="0.15">
      <c r="J109" s="48"/>
      <c r="N109" s="83"/>
    </row>
    <row r="110" spans="10:14" s="32" customFormat="1" x14ac:dyDescent="0.15">
      <c r="J110" s="48"/>
      <c r="N110" s="83"/>
    </row>
    <row r="111" spans="10:14" s="32" customFormat="1" x14ac:dyDescent="0.15">
      <c r="J111" s="48"/>
      <c r="N111" s="83"/>
    </row>
    <row r="112" spans="10:14" s="32" customFormat="1" x14ac:dyDescent="0.15">
      <c r="J112" s="48"/>
      <c r="N112" s="83"/>
    </row>
    <row r="113" spans="10:14" s="32" customFormat="1" x14ac:dyDescent="0.15">
      <c r="J113" s="48"/>
      <c r="N113" s="83"/>
    </row>
    <row r="114" spans="10:14" s="32" customFormat="1" x14ac:dyDescent="0.15">
      <c r="J114" s="48"/>
      <c r="N114" s="83"/>
    </row>
    <row r="115" spans="10:14" s="32" customFormat="1" x14ac:dyDescent="0.15">
      <c r="J115" s="48"/>
      <c r="N115" s="83"/>
    </row>
    <row r="116" spans="10:14" s="32" customFormat="1" x14ac:dyDescent="0.15">
      <c r="J116" s="48"/>
      <c r="N116" s="83"/>
    </row>
    <row r="117" spans="10:14" s="32" customFormat="1" x14ac:dyDescent="0.15">
      <c r="J117" s="48"/>
      <c r="N117" s="83"/>
    </row>
    <row r="118" spans="10:14" s="32" customFormat="1" x14ac:dyDescent="0.15">
      <c r="J118" s="48"/>
      <c r="N118" s="83"/>
    </row>
    <row r="119" spans="10:14" s="32" customFormat="1" x14ac:dyDescent="0.15">
      <c r="J119" s="48"/>
      <c r="N119" s="83"/>
    </row>
    <row r="120" spans="10:14" s="32" customFormat="1" x14ac:dyDescent="0.15">
      <c r="J120" s="48"/>
      <c r="N120" s="83"/>
    </row>
    <row r="121" spans="10:14" s="32" customFormat="1" x14ac:dyDescent="0.15">
      <c r="J121" s="48"/>
      <c r="N121" s="83"/>
    </row>
    <row r="122" spans="10:14" s="32" customFormat="1" x14ac:dyDescent="0.15">
      <c r="J122" s="48"/>
      <c r="N122" s="83"/>
    </row>
    <row r="123" spans="10:14" s="32" customFormat="1" x14ac:dyDescent="0.15">
      <c r="J123" s="48"/>
      <c r="N123" s="83"/>
    </row>
    <row r="124" spans="10:14" s="32" customFormat="1" x14ac:dyDescent="0.15">
      <c r="J124" s="48"/>
      <c r="N124" s="83"/>
    </row>
    <row r="125" spans="10:14" s="32" customFormat="1" x14ac:dyDescent="0.15">
      <c r="J125" s="48"/>
      <c r="N125" s="83"/>
    </row>
    <row r="126" spans="10:14" s="32" customFormat="1" x14ac:dyDescent="0.15">
      <c r="J126" s="48"/>
      <c r="N126" s="83"/>
    </row>
    <row r="127" spans="10:14" s="32" customFormat="1" x14ac:dyDescent="0.15">
      <c r="J127" s="48"/>
      <c r="N127" s="83"/>
    </row>
    <row r="128" spans="10:14" s="32" customFormat="1" x14ac:dyDescent="0.15">
      <c r="J128" s="48"/>
      <c r="N128" s="83"/>
    </row>
    <row r="129" spans="10:14" s="32" customFormat="1" x14ac:dyDescent="0.15">
      <c r="J129" s="48"/>
      <c r="N129" s="83"/>
    </row>
    <row r="130" spans="10:14" s="32" customFormat="1" x14ac:dyDescent="0.15">
      <c r="J130" s="48"/>
      <c r="N130" s="83"/>
    </row>
    <row r="131" spans="10:14" s="32" customFormat="1" x14ac:dyDescent="0.15">
      <c r="J131" s="48"/>
      <c r="N131" s="83"/>
    </row>
    <row r="132" spans="10:14" s="32" customFormat="1" x14ac:dyDescent="0.15">
      <c r="J132" s="48"/>
      <c r="N132" s="83"/>
    </row>
    <row r="133" spans="10:14" s="32" customFormat="1" x14ac:dyDescent="0.15">
      <c r="J133" s="48"/>
      <c r="N133" s="83"/>
    </row>
    <row r="134" spans="10:14" s="32" customFormat="1" x14ac:dyDescent="0.15">
      <c r="J134" s="48"/>
      <c r="N134" s="83"/>
    </row>
    <row r="135" spans="10:14" s="32" customFormat="1" x14ac:dyDescent="0.15">
      <c r="J135" s="48"/>
      <c r="N135" s="83"/>
    </row>
    <row r="136" spans="10:14" s="32" customFormat="1" x14ac:dyDescent="0.15">
      <c r="J136" s="48"/>
      <c r="N136" s="83"/>
    </row>
    <row r="137" spans="10:14" s="32" customFormat="1" x14ac:dyDescent="0.15">
      <c r="J137" s="48"/>
      <c r="N137" s="83"/>
    </row>
    <row r="138" spans="10:14" s="32" customFormat="1" x14ac:dyDescent="0.15">
      <c r="J138" s="48"/>
      <c r="N138" s="83"/>
    </row>
    <row r="139" spans="10:14" s="32" customFormat="1" x14ac:dyDescent="0.15">
      <c r="J139" s="48"/>
      <c r="N139" s="83"/>
    </row>
    <row r="140" spans="10:14" s="32" customFormat="1" x14ac:dyDescent="0.15">
      <c r="J140" s="48"/>
      <c r="N140" s="83"/>
    </row>
    <row r="141" spans="10:14" s="32" customFormat="1" x14ac:dyDescent="0.15">
      <c r="J141" s="48"/>
      <c r="N141" s="83"/>
    </row>
    <row r="142" spans="10:14" s="32" customFormat="1" x14ac:dyDescent="0.15">
      <c r="J142" s="48"/>
      <c r="N142" s="83"/>
    </row>
    <row r="143" spans="10:14" s="32" customFormat="1" x14ac:dyDescent="0.15">
      <c r="J143" s="48"/>
      <c r="N143" s="83"/>
    </row>
    <row r="144" spans="10:14" s="32" customFormat="1" x14ac:dyDescent="0.15">
      <c r="J144" s="48"/>
      <c r="N144" s="83"/>
    </row>
    <row r="145" spans="10:14" s="32" customFormat="1" x14ac:dyDescent="0.15">
      <c r="J145" s="48"/>
      <c r="N145" s="83"/>
    </row>
    <row r="146" spans="10:14" s="32" customFormat="1" x14ac:dyDescent="0.15">
      <c r="J146" s="48"/>
      <c r="N146" s="83"/>
    </row>
    <row r="147" spans="10:14" s="32" customFormat="1" x14ac:dyDescent="0.15">
      <c r="J147" s="48"/>
      <c r="N147" s="83"/>
    </row>
    <row r="148" spans="10:14" s="32" customFormat="1" x14ac:dyDescent="0.15">
      <c r="J148" s="48"/>
      <c r="N148" s="83"/>
    </row>
    <row r="149" spans="10:14" s="32" customFormat="1" x14ac:dyDescent="0.15">
      <c r="J149" s="48"/>
      <c r="N149" s="83"/>
    </row>
    <row r="150" spans="10:14" s="32" customFormat="1" x14ac:dyDescent="0.15">
      <c r="J150" s="48"/>
      <c r="N150" s="83"/>
    </row>
    <row r="151" spans="10:14" s="32" customFormat="1" x14ac:dyDescent="0.15">
      <c r="J151" s="48"/>
      <c r="N151" s="83"/>
    </row>
    <row r="152" spans="10:14" s="32" customFormat="1" x14ac:dyDescent="0.15">
      <c r="J152" s="48"/>
      <c r="N152" s="83"/>
    </row>
    <row r="153" spans="10:14" s="32" customFormat="1" x14ac:dyDescent="0.15">
      <c r="J153" s="48"/>
      <c r="N153" s="83"/>
    </row>
    <row r="154" spans="10:14" s="32" customFormat="1" x14ac:dyDescent="0.15">
      <c r="J154" s="48"/>
      <c r="N154" s="83"/>
    </row>
    <row r="155" spans="10:14" s="32" customFormat="1" x14ac:dyDescent="0.15">
      <c r="J155" s="48"/>
      <c r="N155" s="83"/>
    </row>
    <row r="156" spans="10:14" s="32" customFormat="1" x14ac:dyDescent="0.15">
      <c r="J156" s="48"/>
      <c r="N156" s="83"/>
    </row>
    <row r="157" spans="10:14" s="32" customFormat="1" x14ac:dyDescent="0.15">
      <c r="J157" s="48"/>
      <c r="N157" s="83"/>
    </row>
    <row r="158" spans="10:14" s="32" customFormat="1" x14ac:dyDescent="0.15">
      <c r="J158" s="48"/>
      <c r="N158" s="83"/>
    </row>
    <row r="159" spans="10:14" s="32" customFormat="1" x14ac:dyDescent="0.15">
      <c r="J159" s="48"/>
      <c r="N159" s="83"/>
    </row>
    <row r="160" spans="10:14" s="32" customFormat="1" x14ac:dyDescent="0.15">
      <c r="J160" s="48"/>
      <c r="N160" s="83"/>
    </row>
    <row r="161" spans="10:14" s="32" customFormat="1" x14ac:dyDescent="0.15">
      <c r="J161" s="48"/>
      <c r="N161" s="83"/>
    </row>
    <row r="162" spans="10:14" s="32" customFormat="1" x14ac:dyDescent="0.15">
      <c r="J162" s="48"/>
      <c r="N162" s="83"/>
    </row>
    <row r="163" spans="10:14" s="32" customFormat="1" x14ac:dyDescent="0.15">
      <c r="J163" s="48"/>
      <c r="N163" s="83"/>
    </row>
    <row r="164" spans="10:14" s="32" customFormat="1" x14ac:dyDescent="0.15">
      <c r="J164" s="48"/>
      <c r="N164" s="83"/>
    </row>
    <row r="165" spans="10:14" s="32" customFormat="1" x14ac:dyDescent="0.15">
      <c r="J165" s="48"/>
      <c r="N165" s="83"/>
    </row>
    <row r="166" spans="10:14" s="32" customFormat="1" x14ac:dyDescent="0.15">
      <c r="J166" s="48"/>
      <c r="N166" s="83"/>
    </row>
    <row r="167" spans="10:14" s="32" customFormat="1" x14ac:dyDescent="0.15">
      <c r="J167" s="48"/>
      <c r="N167" s="83"/>
    </row>
    <row r="168" spans="10:14" s="32" customFormat="1" x14ac:dyDescent="0.15">
      <c r="J168" s="48"/>
      <c r="N168" s="83"/>
    </row>
    <row r="169" spans="10:14" s="32" customFormat="1" x14ac:dyDescent="0.15">
      <c r="J169" s="48"/>
      <c r="N169" s="83"/>
    </row>
    <row r="170" spans="10:14" s="32" customFormat="1" x14ac:dyDescent="0.15">
      <c r="J170" s="48"/>
      <c r="N170" s="83"/>
    </row>
    <row r="171" spans="10:14" s="32" customFormat="1" x14ac:dyDescent="0.15">
      <c r="J171" s="48"/>
      <c r="N171" s="83"/>
    </row>
    <row r="172" spans="10:14" s="32" customFormat="1" x14ac:dyDescent="0.15">
      <c r="J172" s="48"/>
      <c r="N172" s="83"/>
    </row>
    <row r="173" spans="10:14" s="32" customFormat="1" x14ac:dyDescent="0.15">
      <c r="J173" s="48"/>
      <c r="N173" s="83"/>
    </row>
    <row r="174" spans="10:14" s="32" customFormat="1" x14ac:dyDescent="0.15">
      <c r="J174" s="48"/>
      <c r="N174" s="83"/>
    </row>
    <row r="175" spans="10:14" s="32" customFormat="1" x14ac:dyDescent="0.15">
      <c r="J175" s="48"/>
      <c r="N175" s="83"/>
    </row>
    <row r="176" spans="10:14" s="32" customFormat="1" x14ac:dyDescent="0.15">
      <c r="J176" s="48"/>
      <c r="N176" s="83"/>
    </row>
    <row r="177" spans="10:14" s="32" customFormat="1" x14ac:dyDescent="0.15">
      <c r="J177" s="48"/>
      <c r="N177" s="83"/>
    </row>
    <row r="178" spans="10:14" s="32" customFormat="1" x14ac:dyDescent="0.15">
      <c r="J178" s="48"/>
      <c r="N178" s="83"/>
    </row>
    <row r="179" spans="10:14" s="32" customFormat="1" x14ac:dyDescent="0.15">
      <c r="J179" s="48"/>
      <c r="N179" s="83"/>
    </row>
    <row r="180" spans="10:14" s="32" customFormat="1" x14ac:dyDescent="0.15">
      <c r="J180" s="48"/>
      <c r="N180" s="83"/>
    </row>
    <row r="181" spans="10:14" s="32" customFormat="1" x14ac:dyDescent="0.15">
      <c r="J181" s="48"/>
      <c r="N181" s="83"/>
    </row>
    <row r="182" spans="10:14" s="32" customFormat="1" x14ac:dyDescent="0.15">
      <c r="J182" s="48"/>
      <c r="N182" s="83"/>
    </row>
    <row r="183" spans="10:14" s="32" customFormat="1" x14ac:dyDescent="0.15">
      <c r="J183" s="48"/>
      <c r="N183" s="83"/>
    </row>
    <row r="184" spans="10:14" s="32" customFormat="1" x14ac:dyDescent="0.15">
      <c r="J184" s="48"/>
      <c r="N184" s="83"/>
    </row>
    <row r="185" spans="10:14" s="32" customFormat="1" x14ac:dyDescent="0.15">
      <c r="J185" s="48"/>
      <c r="N185" s="83"/>
    </row>
    <row r="186" spans="10:14" s="32" customFormat="1" x14ac:dyDescent="0.15">
      <c r="J186" s="48"/>
      <c r="N186" s="83"/>
    </row>
    <row r="187" spans="10:14" s="32" customFormat="1" x14ac:dyDescent="0.15">
      <c r="J187" s="48"/>
      <c r="N187" s="83"/>
    </row>
    <row r="188" spans="10:14" s="32" customFormat="1" x14ac:dyDescent="0.15">
      <c r="J188" s="48"/>
      <c r="N188" s="83"/>
    </row>
    <row r="189" spans="10:14" s="32" customFormat="1" x14ac:dyDescent="0.15">
      <c r="J189" s="48"/>
      <c r="N189" s="83"/>
    </row>
    <row r="190" spans="10:14" s="32" customFormat="1" x14ac:dyDescent="0.15">
      <c r="J190" s="48"/>
      <c r="N190" s="83"/>
    </row>
    <row r="191" spans="10:14" s="32" customFormat="1" x14ac:dyDescent="0.15">
      <c r="J191" s="48"/>
      <c r="N191" s="83"/>
    </row>
    <row r="192" spans="10:14" s="32" customFormat="1" x14ac:dyDescent="0.15">
      <c r="J192" s="48"/>
      <c r="N192" s="83"/>
    </row>
    <row r="193" spans="10:14" s="32" customFormat="1" x14ac:dyDescent="0.15">
      <c r="J193" s="48"/>
      <c r="N193" s="83"/>
    </row>
    <row r="194" spans="10:14" s="32" customFormat="1" x14ac:dyDescent="0.15">
      <c r="J194" s="48"/>
      <c r="N194" s="83"/>
    </row>
    <row r="195" spans="10:14" s="32" customFormat="1" x14ac:dyDescent="0.15">
      <c r="J195" s="48"/>
      <c r="N195" s="83"/>
    </row>
    <row r="196" spans="10:14" s="32" customFormat="1" x14ac:dyDescent="0.15">
      <c r="J196" s="48"/>
      <c r="N196" s="83"/>
    </row>
    <row r="197" spans="10:14" s="32" customFormat="1" x14ac:dyDescent="0.15">
      <c r="J197" s="48"/>
      <c r="N197" s="83"/>
    </row>
    <row r="198" spans="10:14" s="32" customFormat="1" x14ac:dyDescent="0.15">
      <c r="J198" s="48"/>
      <c r="N198" s="83"/>
    </row>
    <row r="199" spans="10:14" s="32" customFormat="1" x14ac:dyDescent="0.15">
      <c r="J199" s="48"/>
      <c r="N199" s="83"/>
    </row>
    <row r="200" spans="10:14" s="32" customFormat="1" x14ac:dyDescent="0.15">
      <c r="J200" s="48"/>
      <c r="N200" s="83"/>
    </row>
    <row r="201" spans="10:14" s="32" customFormat="1" x14ac:dyDescent="0.15">
      <c r="J201" s="48"/>
      <c r="N201" s="83"/>
    </row>
    <row r="202" spans="10:14" s="32" customFormat="1" x14ac:dyDescent="0.15">
      <c r="J202" s="48"/>
      <c r="N202" s="83"/>
    </row>
    <row r="203" spans="10:14" s="32" customFormat="1" x14ac:dyDescent="0.15">
      <c r="J203" s="48"/>
      <c r="N203" s="83"/>
    </row>
    <row r="204" spans="10:14" s="32" customFormat="1" x14ac:dyDescent="0.15">
      <c r="J204" s="48"/>
      <c r="N204" s="83"/>
    </row>
    <row r="205" spans="10:14" s="32" customFormat="1" x14ac:dyDescent="0.15">
      <c r="J205" s="48"/>
      <c r="N205" s="83"/>
    </row>
    <row r="206" spans="10:14" s="32" customFormat="1" x14ac:dyDescent="0.15">
      <c r="J206" s="48"/>
      <c r="N206" s="83"/>
    </row>
    <row r="207" spans="10:14" s="32" customFormat="1" x14ac:dyDescent="0.15">
      <c r="J207" s="48"/>
      <c r="N207" s="83"/>
    </row>
    <row r="208" spans="10:14" s="32" customFormat="1" x14ac:dyDescent="0.15">
      <c r="J208" s="48"/>
      <c r="N208" s="83"/>
    </row>
    <row r="209" spans="10:14" s="32" customFormat="1" x14ac:dyDescent="0.15">
      <c r="J209" s="48"/>
      <c r="N209" s="83"/>
    </row>
    <row r="210" spans="10:14" s="32" customFormat="1" x14ac:dyDescent="0.15">
      <c r="J210" s="48"/>
      <c r="N210" s="83"/>
    </row>
    <row r="211" spans="10:14" s="32" customFormat="1" x14ac:dyDescent="0.15">
      <c r="J211" s="48"/>
      <c r="N211" s="83"/>
    </row>
    <row r="212" spans="10:14" s="32" customFormat="1" x14ac:dyDescent="0.15">
      <c r="J212" s="48"/>
      <c r="N212" s="83"/>
    </row>
    <row r="213" spans="10:14" s="32" customFormat="1" x14ac:dyDescent="0.15">
      <c r="J213" s="48"/>
      <c r="N213" s="83"/>
    </row>
    <row r="214" spans="10:14" s="32" customFormat="1" x14ac:dyDescent="0.15">
      <c r="J214" s="48"/>
      <c r="N214" s="83"/>
    </row>
    <row r="215" spans="10:14" s="32" customFormat="1" x14ac:dyDescent="0.15">
      <c r="J215" s="48"/>
      <c r="N215" s="83"/>
    </row>
    <row r="216" spans="10:14" s="32" customFormat="1" x14ac:dyDescent="0.15">
      <c r="J216" s="48"/>
      <c r="N216" s="83"/>
    </row>
    <row r="217" spans="10:14" s="32" customFormat="1" x14ac:dyDescent="0.15">
      <c r="J217" s="48"/>
      <c r="N217" s="83"/>
    </row>
    <row r="218" spans="10:14" s="32" customFormat="1" x14ac:dyDescent="0.15">
      <c r="J218" s="48"/>
      <c r="N218" s="83"/>
    </row>
    <row r="219" spans="10:14" s="32" customFormat="1" x14ac:dyDescent="0.15">
      <c r="J219" s="48"/>
      <c r="N219" s="83"/>
    </row>
    <row r="220" spans="10:14" s="32" customFormat="1" x14ac:dyDescent="0.15">
      <c r="J220" s="48"/>
      <c r="N220" s="83"/>
    </row>
    <row r="221" spans="10:14" s="32" customFormat="1" x14ac:dyDescent="0.15">
      <c r="J221" s="48"/>
      <c r="N221" s="83"/>
    </row>
    <row r="222" spans="10:14" s="32" customFormat="1" x14ac:dyDescent="0.15">
      <c r="J222" s="48"/>
      <c r="N222" s="83"/>
    </row>
    <row r="223" spans="10:14" s="32" customFormat="1" x14ac:dyDescent="0.15">
      <c r="J223" s="48"/>
      <c r="N223" s="83"/>
    </row>
    <row r="224" spans="10:14" s="32" customFormat="1" x14ac:dyDescent="0.15">
      <c r="J224" s="48"/>
      <c r="N224" s="83"/>
    </row>
    <row r="225" spans="10:14" s="32" customFormat="1" x14ac:dyDescent="0.15">
      <c r="J225" s="48"/>
      <c r="N225" s="83"/>
    </row>
    <row r="226" spans="10:14" s="32" customFormat="1" x14ac:dyDescent="0.15">
      <c r="J226" s="48"/>
      <c r="N226" s="83"/>
    </row>
    <row r="227" spans="10:14" s="32" customFormat="1" x14ac:dyDescent="0.15">
      <c r="J227" s="48"/>
      <c r="N227" s="83"/>
    </row>
    <row r="228" spans="10:14" s="32" customFormat="1" x14ac:dyDescent="0.15">
      <c r="J228" s="48"/>
      <c r="N228" s="83"/>
    </row>
    <row r="229" spans="10:14" s="32" customFormat="1" x14ac:dyDescent="0.15">
      <c r="J229" s="48"/>
      <c r="N229" s="83"/>
    </row>
    <row r="230" spans="10:14" s="32" customFormat="1" x14ac:dyDescent="0.15">
      <c r="J230" s="48"/>
      <c r="N230" s="83"/>
    </row>
    <row r="231" spans="10:14" s="32" customFormat="1" x14ac:dyDescent="0.15">
      <c r="J231" s="48"/>
      <c r="N231" s="83"/>
    </row>
    <row r="232" spans="10:14" s="32" customFormat="1" x14ac:dyDescent="0.15">
      <c r="J232" s="48"/>
      <c r="N232" s="83"/>
    </row>
    <row r="233" spans="10:14" s="32" customFormat="1" x14ac:dyDescent="0.15">
      <c r="J233" s="48"/>
      <c r="N233" s="83"/>
    </row>
    <row r="234" spans="10:14" s="32" customFormat="1" x14ac:dyDescent="0.15">
      <c r="J234" s="48"/>
      <c r="N234" s="83"/>
    </row>
    <row r="235" spans="10:14" s="32" customFormat="1" x14ac:dyDescent="0.15">
      <c r="J235" s="48"/>
      <c r="N235" s="83"/>
    </row>
    <row r="236" spans="10:14" s="32" customFormat="1" x14ac:dyDescent="0.15">
      <c r="J236" s="48"/>
      <c r="N236" s="83"/>
    </row>
    <row r="237" spans="10:14" s="32" customFormat="1" x14ac:dyDescent="0.15">
      <c r="J237" s="48"/>
      <c r="N237" s="83"/>
    </row>
    <row r="238" spans="10:14" s="32" customFormat="1" x14ac:dyDescent="0.15">
      <c r="J238" s="48"/>
      <c r="N238" s="83"/>
    </row>
    <row r="239" spans="10:14" s="32" customFormat="1" x14ac:dyDescent="0.15">
      <c r="J239" s="48"/>
      <c r="N239" s="83"/>
    </row>
    <row r="240" spans="10:14" s="32" customFormat="1" x14ac:dyDescent="0.15">
      <c r="J240" s="48"/>
      <c r="N240" s="83"/>
    </row>
    <row r="241" spans="10:14" s="32" customFormat="1" x14ac:dyDescent="0.15">
      <c r="J241" s="48"/>
      <c r="N241" s="83"/>
    </row>
    <row r="242" spans="10:14" s="32" customFormat="1" x14ac:dyDescent="0.15">
      <c r="J242" s="48"/>
      <c r="N242" s="83"/>
    </row>
    <row r="243" spans="10:14" s="32" customFormat="1" x14ac:dyDescent="0.15">
      <c r="J243" s="48"/>
      <c r="N243" s="83"/>
    </row>
    <row r="244" spans="10:14" s="32" customFormat="1" x14ac:dyDescent="0.15">
      <c r="J244" s="48"/>
      <c r="N244" s="83"/>
    </row>
    <row r="245" spans="10:14" s="32" customFormat="1" x14ac:dyDescent="0.15">
      <c r="J245" s="48"/>
      <c r="N245" s="83"/>
    </row>
    <row r="246" spans="10:14" s="32" customFormat="1" x14ac:dyDescent="0.15">
      <c r="J246" s="48"/>
      <c r="N246" s="83"/>
    </row>
    <row r="247" spans="10:14" s="32" customFormat="1" x14ac:dyDescent="0.15">
      <c r="J247" s="48"/>
      <c r="N247" s="83"/>
    </row>
    <row r="248" spans="10:14" s="32" customFormat="1" x14ac:dyDescent="0.15">
      <c r="J248" s="48"/>
      <c r="N248" s="83"/>
    </row>
    <row r="249" spans="10:14" s="32" customFormat="1" x14ac:dyDescent="0.15">
      <c r="J249" s="48"/>
      <c r="N249" s="83"/>
    </row>
    <row r="250" spans="10:14" s="32" customFormat="1" x14ac:dyDescent="0.15">
      <c r="J250" s="48"/>
      <c r="N250" s="83"/>
    </row>
    <row r="251" spans="10:14" s="32" customFormat="1" x14ac:dyDescent="0.15">
      <c r="J251" s="48"/>
      <c r="N251" s="83"/>
    </row>
    <row r="252" spans="10:14" s="32" customFormat="1" x14ac:dyDescent="0.15">
      <c r="J252" s="48"/>
      <c r="N252" s="83"/>
    </row>
    <row r="253" spans="10:14" s="32" customFormat="1" x14ac:dyDescent="0.15">
      <c r="J253" s="48"/>
      <c r="N253" s="83"/>
    </row>
    <row r="254" spans="10:14" s="32" customFormat="1" x14ac:dyDescent="0.15">
      <c r="J254" s="48"/>
      <c r="N254" s="83"/>
    </row>
    <row r="255" spans="10:14" s="32" customFormat="1" x14ac:dyDescent="0.15">
      <c r="J255" s="48"/>
      <c r="N255" s="83"/>
    </row>
    <row r="256" spans="10:14" s="32" customFormat="1" x14ac:dyDescent="0.15">
      <c r="J256" s="48"/>
      <c r="N256" s="83"/>
    </row>
    <row r="257" spans="10:14" s="32" customFormat="1" x14ac:dyDescent="0.15">
      <c r="J257" s="48"/>
      <c r="N257" s="83"/>
    </row>
    <row r="258" spans="10:14" s="32" customFormat="1" x14ac:dyDescent="0.15">
      <c r="J258" s="48"/>
      <c r="N258" s="83"/>
    </row>
    <row r="259" spans="10:14" s="32" customFormat="1" x14ac:dyDescent="0.15">
      <c r="J259" s="48"/>
      <c r="N259" s="83"/>
    </row>
    <row r="260" spans="10:14" s="32" customFormat="1" x14ac:dyDescent="0.15">
      <c r="J260" s="48"/>
      <c r="N260" s="83"/>
    </row>
    <row r="261" spans="10:14" s="32" customFormat="1" x14ac:dyDescent="0.15">
      <c r="J261" s="48"/>
      <c r="N261" s="83"/>
    </row>
    <row r="262" spans="10:14" s="32" customFormat="1" x14ac:dyDescent="0.15">
      <c r="J262" s="48"/>
      <c r="N262" s="83"/>
    </row>
    <row r="263" spans="10:14" s="32" customFormat="1" x14ac:dyDescent="0.15">
      <c r="J263" s="48"/>
      <c r="N263" s="83"/>
    </row>
    <row r="264" spans="10:14" s="32" customFormat="1" x14ac:dyDescent="0.15">
      <c r="J264" s="48"/>
      <c r="N264" s="83"/>
    </row>
    <row r="265" spans="10:14" s="32" customFormat="1" x14ac:dyDescent="0.15">
      <c r="J265" s="48"/>
      <c r="N265" s="83"/>
    </row>
    <row r="266" spans="10:14" s="32" customFormat="1" x14ac:dyDescent="0.15">
      <c r="J266" s="48"/>
      <c r="N266" s="83"/>
    </row>
    <row r="267" spans="10:14" s="32" customFormat="1" x14ac:dyDescent="0.15">
      <c r="J267" s="48"/>
      <c r="N267" s="83"/>
    </row>
    <row r="268" spans="10:14" s="32" customFormat="1" x14ac:dyDescent="0.15">
      <c r="J268" s="48"/>
      <c r="N268" s="83"/>
    </row>
    <row r="269" spans="10:14" s="32" customFormat="1" x14ac:dyDescent="0.15">
      <c r="J269" s="48"/>
      <c r="N269" s="83"/>
    </row>
    <row r="270" spans="10:14" s="32" customFormat="1" x14ac:dyDescent="0.15">
      <c r="J270" s="48"/>
      <c r="N270" s="83"/>
    </row>
    <row r="271" spans="10:14" s="32" customFormat="1" x14ac:dyDescent="0.15">
      <c r="J271" s="48"/>
      <c r="N271" s="83"/>
    </row>
    <row r="272" spans="10:14" s="32" customFormat="1" x14ac:dyDescent="0.15">
      <c r="J272" s="48"/>
      <c r="N272" s="83"/>
    </row>
    <row r="273" spans="10:14" s="32" customFormat="1" x14ac:dyDescent="0.15">
      <c r="J273" s="48"/>
      <c r="N273" s="83"/>
    </row>
    <row r="274" spans="10:14" s="32" customFormat="1" x14ac:dyDescent="0.15">
      <c r="J274" s="48"/>
      <c r="N274" s="83"/>
    </row>
    <row r="275" spans="10:14" s="32" customFormat="1" x14ac:dyDescent="0.15">
      <c r="J275" s="48"/>
      <c r="N275" s="83"/>
    </row>
    <row r="276" spans="10:14" s="32" customFormat="1" x14ac:dyDescent="0.15">
      <c r="J276" s="48"/>
      <c r="N276" s="83"/>
    </row>
    <row r="277" spans="10:14" s="32" customFormat="1" x14ac:dyDescent="0.15">
      <c r="J277" s="48"/>
      <c r="N277" s="83"/>
    </row>
    <row r="278" spans="10:14" s="32" customFormat="1" x14ac:dyDescent="0.15">
      <c r="J278" s="48"/>
      <c r="N278" s="83"/>
    </row>
    <row r="279" spans="10:14" s="32" customFormat="1" x14ac:dyDescent="0.15">
      <c r="J279" s="48"/>
      <c r="N279" s="83"/>
    </row>
    <row r="280" spans="10:14" s="32" customFormat="1" x14ac:dyDescent="0.15">
      <c r="J280" s="48"/>
      <c r="N280" s="83"/>
    </row>
    <row r="281" spans="10:14" s="32" customFormat="1" x14ac:dyDescent="0.15">
      <c r="J281" s="48"/>
      <c r="N281" s="83"/>
    </row>
    <row r="282" spans="10:14" s="32" customFormat="1" x14ac:dyDescent="0.15">
      <c r="J282" s="48"/>
      <c r="N282" s="83"/>
    </row>
    <row r="283" spans="10:14" s="32" customFormat="1" x14ac:dyDescent="0.15">
      <c r="J283" s="48"/>
      <c r="N283" s="83"/>
    </row>
    <row r="284" spans="10:14" s="32" customFormat="1" x14ac:dyDescent="0.15">
      <c r="J284" s="48"/>
      <c r="N284" s="83"/>
    </row>
    <row r="285" spans="10:14" s="32" customFormat="1" x14ac:dyDescent="0.15">
      <c r="J285" s="48"/>
      <c r="N285" s="83"/>
    </row>
    <row r="286" spans="10:14" s="32" customFormat="1" x14ac:dyDescent="0.15">
      <c r="J286" s="48"/>
      <c r="N286" s="83"/>
    </row>
    <row r="287" spans="10:14" s="32" customFormat="1" x14ac:dyDescent="0.15">
      <c r="J287" s="48"/>
      <c r="N287" s="83"/>
    </row>
    <row r="288" spans="10:14" s="32" customFormat="1" x14ac:dyDescent="0.15">
      <c r="J288" s="48"/>
      <c r="N288" s="83"/>
    </row>
    <row r="289" spans="10:14" s="32" customFormat="1" x14ac:dyDescent="0.15">
      <c r="J289" s="48"/>
      <c r="N289" s="83"/>
    </row>
    <row r="290" spans="10:14" s="32" customFormat="1" x14ac:dyDescent="0.15">
      <c r="J290" s="48"/>
      <c r="N290" s="83"/>
    </row>
    <row r="291" spans="10:14" s="32" customFormat="1" x14ac:dyDescent="0.15">
      <c r="J291" s="48"/>
      <c r="N291" s="83"/>
    </row>
    <row r="292" spans="10:14" s="32" customFormat="1" x14ac:dyDescent="0.15">
      <c r="J292" s="48"/>
      <c r="N292" s="83"/>
    </row>
    <row r="293" spans="10:14" s="32" customFormat="1" x14ac:dyDescent="0.15">
      <c r="J293" s="48"/>
      <c r="N293" s="83"/>
    </row>
    <row r="294" spans="10:14" s="32" customFormat="1" x14ac:dyDescent="0.15">
      <c r="J294" s="48"/>
      <c r="N294" s="83"/>
    </row>
    <row r="295" spans="10:14" s="32" customFormat="1" x14ac:dyDescent="0.15">
      <c r="J295" s="48"/>
      <c r="N295" s="83"/>
    </row>
    <row r="296" spans="10:14" s="32" customFormat="1" x14ac:dyDescent="0.15">
      <c r="J296" s="48"/>
      <c r="N296" s="83"/>
    </row>
    <row r="297" spans="10:14" s="32" customFormat="1" x14ac:dyDescent="0.15">
      <c r="J297" s="48"/>
      <c r="N297" s="83"/>
    </row>
    <row r="298" spans="10:14" s="32" customFormat="1" x14ac:dyDescent="0.15">
      <c r="J298" s="48"/>
      <c r="N298" s="83"/>
    </row>
    <row r="299" spans="10:14" s="32" customFormat="1" x14ac:dyDescent="0.15">
      <c r="J299" s="48"/>
      <c r="N299" s="83"/>
    </row>
    <row r="300" spans="10:14" s="32" customFormat="1" x14ac:dyDescent="0.15">
      <c r="J300" s="48"/>
      <c r="N300" s="83"/>
    </row>
    <row r="301" spans="10:14" s="32" customFormat="1" x14ac:dyDescent="0.15">
      <c r="J301" s="48"/>
      <c r="N301" s="83"/>
    </row>
    <row r="302" spans="10:14" s="32" customFormat="1" x14ac:dyDescent="0.15">
      <c r="J302" s="48"/>
      <c r="N302" s="83"/>
    </row>
    <row r="303" spans="10:14" s="32" customFormat="1" x14ac:dyDescent="0.15">
      <c r="J303" s="48"/>
      <c r="N303" s="83"/>
    </row>
    <row r="304" spans="10:14" s="32" customFormat="1" x14ac:dyDescent="0.15">
      <c r="J304" s="48"/>
      <c r="N304" s="83"/>
    </row>
    <row r="305" spans="10:14" s="32" customFormat="1" x14ac:dyDescent="0.15">
      <c r="J305" s="48"/>
      <c r="N305" s="83"/>
    </row>
    <row r="306" spans="10:14" s="32" customFormat="1" x14ac:dyDescent="0.15">
      <c r="J306" s="48"/>
      <c r="N306" s="83"/>
    </row>
    <row r="307" spans="10:14" s="32" customFormat="1" x14ac:dyDescent="0.15">
      <c r="J307" s="48"/>
      <c r="N307" s="83"/>
    </row>
    <row r="308" spans="10:14" s="32" customFormat="1" x14ac:dyDescent="0.15">
      <c r="J308" s="48"/>
      <c r="N308" s="83"/>
    </row>
    <row r="309" spans="10:14" s="32" customFormat="1" x14ac:dyDescent="0.15">
      <c r="J309" s="48"/>
      <c r="N309" s="83"/>
    </row>
    <row r="310" spans="10:14" s="32" customFormat="1" x14ac:dyDescent="0.15">
      <c r="J310" s="48"/>
      <c r="N310" s="83"/>
    </row>
    <row r="311" spans="10:14" s="32" customFormat="1" x14ac:dyDescent="0.15">
      <c r="J311" s="48"/>
      <c r="N311" s="83"/>
    </row>
    <row r="312" spans="10:14" s="32" customFormat="1" x14ac:dyDescent="0.15">
      <c r="J312" s="48"/>
      <c r="N312" s="83"/>
    </row>
    <row r="313" spans="10:14" s="32" customFormat="1" x14ac:dyDescent="0.15">
      <c r="J313" s="48"/>
      <c r="N313" s="83"/>
    </row>
    <row r="314" spans="10:14" s="32" customFormat="1" x14ac:dyDescent="0.15">
      <c r="J314" s="48"/>
      <c r="N314" s="83"/>
    </row>
    <row r="315" spans="10:14" s="32" customFormat="1" x14ac:dyDescent="0.15">
      <c r="J315" s="48"/>
      <c r="N315" s="83"/>
    </row>
    <row r="316" spans="10:14" s="32" customFormat="1" x14ac:dyDescent="0.15">
      <c r="J316" s="48"/>
      <c r="N316" s="83"/>
    </row>
    <row r="317" spans="10:14" s="32" customFormat="1" x14ac:dyDescent="0.15">
      <c r="J317" s="48"/>
      <c r="N317" s="83"/>
    </row>
    <row r="318" spans="10:14" s="32" customFormat="1" x14ac:dyDescent="0.15">
      <c r="J318" s="48"/>
      <c r="N318" s="83"/>
    </row>
    <row r="319" spans="10:14" s="32" customFormat="1" x14ac:dyDescent="0.15">
      <c r="J319" s="48"/>
      <c r="N319" s="83"/>
    </row>
    <row r="320" spans="10:14" s="32" customFormat="1" x14ac:dyDescent="0.15">
      <c r="J320" s="48"/>
      <c r="N320" s="83"/>
    </row>
    <row r="321" spans="10:14" s="32" customFormat="1" x14ac:dyDescent="0.15">
      <c r="J321" s="48"/>
      <c r="N321" s="83"/>
    </row>
    <row r="322" spans="10:14" s="32" customFormat="1" x14ac:dyDescent="0.15">
      <c r="J322" s="48"/>
      <c r="N322" s="83"/>
    </row>
    <row r="323" spans="10:14" s="32" customFormat="1" x14ac:dyDescent="0.15">
      <c r="J323" s="48"/>
      <c r="N323" s="83"/>
    </row>
    <row r="324" spans="10:14" s="32" customFormat="1" x14ac:dyDescent="0.15">
      <c r="J324" s="48"/>
      <c r="N324" s="83"/>
    </row>
    <row r="325" spans="10:14" s="32" customFormat="1" x14ac:dyDescent="0.15">
      <c r="J325" s="48"/>
      <c r="N325" s="83"/>
    </row>
    <row r="326" spans="10:14" s="32" customFormat="1" x14ac:dyDescent="0.15">
      <c r="J326" s="48"/>
      <c r="N326" s="83"/>
    </row>
    <row r="327" spans="10:14" s="32" customFormat="1" x14ac:dyDescent="0.15">
      <c r="J327" s="48"/>
      <c r="N327" s="83"/>
    </row>
    <row r="328" spans="10:14" s="32" customFormat="1" x14ac:dyDescent="0.15">
      <c r="J328" s="48"/>
      <c r="N328" s="83"/>
    </row>
    <row r="329" spans="10:14" s="32" customFormat="1" x14ac:dyDescent="0.15">
      <c r="J329" s="48"/>
      <c r="N329" s="83"/>
    </row>
    <row r="330" spans="10:14" s="32" customFormat="1" x14ac:dyDescent="0.15">
      <c r="J330" s="48"/>
      <c r="N330" s="83"/>
    </row>
    <row r="331" spans="10:14" s="32" customFormat="1" x14ac:dyDescent="0.15">
      <c r="J331" s="48"/>
      <c r="N331" s="83"/>
    </row>
    <row r="332" spans="10:14" s="32" customFormat="1" x14ac:dyDescent="0.15">
      <c r="J332" s="48"/>
      <c r="N332" s="83"/>
    </row>
    <row r="333" spans="10:14" s="32" customFormat="1" x14ac:dyDescent="0.15">
      <c r="J333" s="48"/>
      <c r="N333" s="83"/>
    </row>
    <row r="334" spans="10:14" s="32" customFormat="1" x14ac:dyDescent="0.15">
      <c r="J334" s="48"/>
      <c r="N334" s="83"/>
    </row>
    <row r="335" spans="10:14" s="32" customFormat="1" x14ac:dyDescent="0.15">
      <c r="J335" s="48"/>
      <c r="N335" s="83"/>
    </row>
    <row r="336" spans="10:14" s="32" customFormat="1" x14ac:dyDescent="0.15">
      <c r="J336" s="48"/>
      <c r="N336" s="83"/>
    </row>
    <row r="337" spans="10:14" s="32" customFormat="1" x14ac:dyDescent="0.15">
      <c r="J337" s="48"/>
      <c r="N337" s="83"/>
    </row>
    <row r="338" spans="10:14" s="32" customFormat="1" x14ac:dyDescent="0.15">
      <c r="J338" s="48"/>
      <c r="N338" s="83"/>
    </row>
    <row r="339" spans="10:14" s="32" customFormat="1" x14ac:dyDescent="0.15">
      <c r="J339" s="48"/>
      <c r="N339" s="83"/>
    </row>
    <row r="340" spans="10:14" s="32" customFormat="1" x14ac:dyDescent="0.15">
      <c r="J340" s="48"/>
      <c r="N340" s="83"/>
    </row>
    <row r="341" spans="10:14" s="32" customFormat="1" x14ac:dyDescent="0.15">
      <c r="J341" s="48"/>
      <c r="N341" s="83"/>
    </row>
    <row r="342" spans="10:14" s="32" customFormat="1" x14ac:dyDescent="0.15">
      <c r="J342" s="48"/>
      <c r="N342" s="83"/>
    </row>
    <row r="343" spans="10:14" s="32" customFormat="1" x14ac:dyDescent="0.15">
      <c r="J343" s="48"/>
      <c r="N343" s="83"/>
    </row>
    <row r="344" spans="10:14" s="32" customFormat="1" x14ac:dyDescent="0.15">
      <c r="J344" s="48"/>
      <c r="N344" s="83"/>
    </row>
    <row r="345" spans="10:14" s="32" customFormat="1" x14ac:dyDescent="0.15">
      <c r="J345" s="48"/>
      <c r="N345" s="83"/>
    </row>
    <row r="346" spans="10:14" s="32" customFormat="1" x14ac:dyDescent="0.15">
      <c r="J346" s="48"/>
      <c r="N346" s="83"/>
    </row>
    <row r="347" spans="10:14" s="32" customFormat="1" x14ac:dyDescent="0.15">
      <c r="J347" s="48"/>
      <c r="N347" s="83"/>
    </row>
    <row r="348" spans="10:14" s="32" customFormat="1" x14ac:dyDescent="0.15">
      <c r="J348" s="48"/>
      <c r="N348" s="83"/>
    </row>
    <row r="349" spans="10:14" s="32" customFormat="1" x14ac:dyDescent="0.15">
      <c r="J349" s="48"/>
      <c r="N349" s="83"/>
    </row>
    <row r="350" spans="10:14" s="32" customFormat="1" x14ac:dyDescent="0.15">
      <c r="J350" s="48"/>
      <c r="N350" s="83"/>
    </row>
    <row r="351" spans="10:14" s="32" customFormat="1" x14ac:dyDescent="0.15">
      <c r="J351" s="48"/>
      <c r="N351" s="83"/>
    </row>
    <row r="352" spans="10:14" s="32" customFormat="1" x14ac:dyDescent="0.15">
      <c r="J352" s="48"/>
      <c r="N352" s="83"/>
    </row>
    <row r="353" spans="10:14" s="32" customFormat="1" x14ac:dyDescent="0.15">
      <c r="J353" s="48"/>
      <c r="N353" s="83"/>
    </row>
    <row r="354" spans="10:14" s="32" customFormat="1" x14ac:dyDescent="0.15">
      <c r="J354" s="48"/>
      <c r="N354" s="83"/>
    </row>
    <row r="355" spans="10:14" s="32" customFormat="1" x14ac:dyDescent="0.15">
      <c r="J355" s="48"/>
      <c r="N355" s="83"/>
    </row>
    <row r="356" spans="10:14" s="32" customFormat="1" x14ac:dyDescent="0.15">
      <c r="J356" s="48"/>
      <c r="N356" s="83"/>
    </row>
    <row r="357" spans="10:14" s="32" customFormat="1" x14ac:dyDescent="0.15">
      <c r="J357" s="48"/>
      <c r="N357" s="83"/>
    </row>
    <row r="358" spans="10:14" s="32" customFormat="1" x14ac:dyDescent="0.15">
      <c r="J358" s="48"/>
      <c r="N358" s="83"/>
    </row>
    <row r="359" spans="10:14" s="32" customFormat="1" x14ac:dyDescent="0.15">
      <c r="J359" s="48"/>
      <c r="N359" s="83"/>
    </row>
    <row r="360" spans="10:14" s="32" customFormat="1" x14ac:dyDescent="0.15">
      <c r="J360" s="48"/>
      <c r="N360" s="83"/>
    </row>
    <row r="361" spans="10:14" s="32" customFormat="1" x14ac:dyDescent="0.15">
      <c r="J361" s="48"/>
      <c r="N361" s="83"/>
    </row>
    <row r="362" spans="10:14" s="32" customFormat="1" x14ac:dyDescent="0.15">
      <c r="J362" s="48"/>
      <c r="N362" s="83"/>
    </row>
    <row r="363" spans="10:14" s="32" customFormat="1" x14ac:dyDescent="0.15">
      <c r="J363" s="48"/>
      <c r="N363" s="83"/>
    </row>
    <row r="364" spans="10:14" s="32" customFormat="1" x14ac:dyDescent="0.15">
      <c r="J364" s="48"/>
      <c r="N364" s="83"/>
    </row>
    <row r="365" spans="10:14" s="32" customFormat="1" x14ac:dyDescent="0.15">
      <c r="J365" s="48"/>
      <c r="N365" s="83"/>
    </row>
    <row r="366" spans="10:14" s="32" customFormat="1" x14ac:dyDescent="0.15">
      <c r="J366" s="48"/>
      <c r="N366" s="83"/>
    </row>
    <row r="367" spans="10:14" s="32" customFormat="1" x14ac:dyDescent="0.15">
      <c r="J367" s="48"/>
      <c r="N367" s="83"/>
    </row>
    <row r="368" spans="10:14" s="32" customFormat="1" x14ac:dyDescent="0.15">
      <c r="J368" s="48"/>
      <c r="N368" s="83"/>
    </row>
    <row r="369" spans="10:14" s="32" customFormat="1" x14ac:dyDescent="0.15">
      <c r="J369" s="48"/>
      <c r="N369" s="83"/>
    </row>
    <row r="370" spans="10:14" s="32" customFormat="1" x14ac:dyDescent="0.15">
      <c r="J370" s="48"/>
      <c r="N370" s="83"/>
    </row>
    <row r="371" spans="10:14" s="32" customFormat="1" x14ac:dyDescent="0.15">
      <c r="J371" s="48"/>
      <c r="N371" s="83"/>
    </row>
    <row r="372" spans="10:14" s="32" customFormat="1" x14ac:dyDescent="0.15">
      <c r="J372" s="48"/>
      <c r="N372" s="83"/>
    </row>
    <row r="373" spans="10:14" s="32" customFormat="1" x14ac:dyDescent="0.15">
      <c r="J373" s="48"/>
      <c r="N373" s="83"/>
    </row>
    <row r="374" spans="10:14" s="32" customFormat="1" x14ac:dyDescent="0.15">
      <c r="J374" s="48"/>
      <c r="N374" s="83"/>
    </row>
    <row r="375" spans="10:14" s="32" customFormat="1" x14ac:dyDescent="0.15">
      <c r="J375" s="48"/>
      <c r="N375" s="83"/>
    </row>
    <row r="376" spans="10:14" s="32" customFormat="1" x14ac:dyDescent="0.15">
      <c r="J376" s="48"/>
      <c r="N376" s="83"/>
    </row>
    <row r="377" spans="10:14" s="32" customFormat="1" x14ac:dyDescent="0.15">
      <c r="J377" s="48"/>
      <c r="N377" s="83"/>
    </row>
    <row r="378" spans="10:14" s="32" customFormat="1" x14ac:dyDescent="0.15">
      <c r="J378" s="48"/>
      <c r="N378" s="83"/>
    </row>
    <row r="379" spans="10:14" s="32" customFormat="1" x14ac:dyDescent="0.15">
      <c r="J379" s="48"/>
      <c r="N379" s="83"/>
    </row>
    <row r="380" spans="10:14" s="32" customFormat="1" x14ac:dyDescent="0.15">
      <c r="J380" s="48"/>
      <c r="N380" s="83"/>
    </row>
    <row r="381" spans="10:14" s="32" customFormat="1" x14ac:dyDescent="0.15">
      <c r="J381" s="48"/>
      <c r="N381" s="83"/>
    </row>
    <row r="382" spans="10:14" s="32" customFormat="1" x14ac:dyDescent="0.15">
      <c r="J382" s="48"/>
      <c r="N382" s="83"/>
    </row>
    <row r="383" spans="10:14" s="32" customFormat="1" x14ac:dyDescent="0.15">
      <c r="J383" s="48"/>
      <c r="N383" s="83"/>
    </row>
    <row r="384" spans="10:14" s="32" customFormat="1" x14ac:dyDescent="0.15">
      <c r="J384" s="48"/>
      <c r="N384" s="83"/>
    </row>
    <row r="385" spans="10:14" s="32" customFormat="1" x14ac:dyDescent="0.15">
      <c r="J385" s="48"/>
      <c r="N385" s="83"/>
    </row>
    <row r="386" spans="10:14" s="32" customFormat="1" x14ac:dyDescent="0.15">
      <c r="J386" s="48"/>
      <c r="N386" s="83"/>
    </row>
    <row r="387" spans="10:14" s="32" customFormat="1" x14ac:dyDescent="0.15">
      <c r="J387" s="48"/>
      <c r="N387" s="83"/>
    </row>
    <row r="388" spans="10:14" s="32" customFormat="1" x14ac:dyDescent="0.15">
      <c r="J388" s="48"/>
      <c r="N388" s="83"/>
    </row>
    <row r="389" spans="10:14" s="32" customFormat="1" x14ac:dyDescent="0.15">
      <c r="J389" s="48"/>
      <c r="N389" s="83"/>
    </row>
    <row r="390" spans="10:14" s="32" customFormat="1" x14ac:dyDescent="0.15">
      <c r="J390" s="48"/>
      <c r="N390" s="83"/>
    </row>
    <row r="391" spans="10:14" s="32" customFormat="1" x14ac:dyDescent="0.15">
      <c r="J391" s="48"/>
      <c r="N391" s="83"/>
    </row>
    <row r="392" spans="10:14" s="32" customFormat="1" x14ac:dyDescent="0.15">
      <c r="J392" s="48"/>
      <c r="N392" s="83"/>
    </row>
    <row r="393" spans="10:14" s="32" customFormat="1" x14ac:dyDescent="0.15">
      <c r="J393" s="48"/>
      <c r="N393" s="83"/>
    </row>
    <row r="394" spans="10:14" s="32" customFormat="1" x14ac:dyDescent="0.15">
      <c r="J394" s="48"/>
      <c r="N394" s="83"/>
    </row>
    <row r="395" spans="10:14" s="32" customFormat="1" x14ac:dyDescent="0.15">
      <c r="J395" s="48"/>
      <c r="N395" s="83"/>
    </row>
    <row r="396" spans="10:14" s="32" customFormat="1" x14ac:dyDescent="0.15">
      <c r="J396" s="48"/>
      <c r="N396" s="83"/>
    </row>
    <row r="397" spans="10:14" s="32" customFormat="1" x14ac:dyDescent="0.15">
      <c r="J397" s="48"/>
      <c r="N397" s="83"/>
    </row>
    <row r="398" spans="10:14" s="32" customFormat="1" x14ac:dyDescent="0.15">
      <c r="J398" s="48"/>
      <c r="N398" s="83"/>
    </row>
    <row r="399" spans="10:14" s="32" customFormat="1" x14ac:dyDescent="0.15">
      <c r="J399" s="48"/>
      <c r="N399" s="83"/>
    </row>
    <row r="400" spans="10:14" s="32" customFormat="1" x14ac:dyDescent="0.15">
      <c r="J400" s="48"/>
      <c r="N400" s="83"/>
    </row>
    <row r="401" spans="10:14" s="32" customFormat="1" x14ac:dyDescent="0.15">
      <c r="J401" s="48"/>
      <c r="N401" s="83"/>
    </row>
    <row r="402" spans="10:14" s="32" customFormat="1" x14ac:dyDescent="0.15">
      <c r="J402" s="48"/>
      <c r="N402" s="83"/>
    </row>
    <row r="403" spans="10:14" s="32" customFormat="1" x14ac:dyDescent="0.15">
      <c r="J403" s="48"/>
      <c r="N403" s="83"/>
    </row>
    <row r="404" spans="10:14" s="32" customFormat="1" x14ac:dyDescent="0.15">
      <c r="J404" s="48"/>
      <c r="N404" s="83"/>
    </row>
    <row r="405" spans="10:14" s="32" customFormat="1" x14ac:dyDescent="0.15">
      <c r="J405" s="48"/>
      <c r="N405" s="83"/>
    </row>
    <row r="406" spans="10:14" s="32" customFormat="1" x14ac:dyDescent="0.15">
      <c r="J406" s="48"/>
      <c r="N406" s="83"/>
    </row>
    <row r="407" spans="10:14" s="32" customFormat="1" x14ac:dyDescent="0.15">
      <c r="J407" s="48"/>
      <c r="N407" s="83"/>
    </row>
    <row r="408" spans="10:14" s="32" customFormat="1" x14ac:dyDescent="0.15">
      <c r="J408" s="48"/>
      <c r="N408" s="83"/>
    </row>
    <row r="409" spans="10:14" s="32" customFormat="1" x14ac:dyDescent="0.15">
      <c r="J409" s="48"/>
      <c r="N409" s="83"/>
    </row>
    <row r="410" spans="10:14" s="32" customFormat="1" x14ac:dyDescent="0.15">
      <c r="J410" s="48"/>
      <c r="N410" s="83"/>
    </row>
    <row r="411" spans="10:14" s="32" customFormat="1" x14ac:dyDescent="0.15">
      <c r="J411" s="48"/>
      <c r="N411" s="83"/>
    </row>
    <row r="412" spans="10:14" s="32" customFormat="1" x14ac:dyDescent="0.15">
      <c r="J412" s="48"/>
      <c r="N412" s="83"/>
    </row>
    <row r="413" spans="10:14" s="32" customFormat="1" x14ac:dyDescent="0.15">
      <c r="J413" s="48"/>
      <c r="N413" s="83"/>
    </row>
    <row r="414" spans="10:14" s="32" customFormat="1" x14ac:dyDescent="0.15">
      <c r="J414" s="48"/>
      <c r="N414" s="83"/>
    </row>
    <row r="415" spans="10:14" s="32" customFormat="1" x14ac:dyDescent="0.15">
      <c r="J415" s="48"/>
      <c r="N415" s="83"/>
    </row>
    <row r="416" spans="10:14" s="32" customFormat="1" x14ac:dyDescent="0.15">
      <c r="J416" s="48"/>
      <c r="N416" s="83"/>
    </row>
    <row r="417" spans="10:14" s="32" customFormat="1" x14ac:dyDescent="0.15">
      <c r="J417" s="48"/>
      <c r="N417" s="83"/>
    </row>
    <row r="418" spans="10:14" s="32" customFormat="1" x14ac:dyDescent="0.15">
      <c r="J418" s="48"/>
      <c r="N418" s="83"/>
    </row>
    <row r="419" spans="10:14" s="32" customFormat="1" x14ac:dyDescent="0.15">
      <c r="J419" s="48"/>
      <c r="N419" s="83"/>
    </row>
    <row r="420" spans="10:14" s="32" customFormat="1" x14ac:dyDescent="0.15">
      <c r="J420" s="48"/>
      <c r="N420" s="83"/>
    </row>
    <row r="421" spans="10:14" s="32" customFormat="1" x14ac:dyDescent="0.15">
      <c r="J421" s="48"/>
      <c r="N421" s="83"/>
    </row>
    <row r="422" spans="10:14" s="32" customFormat="1" x14ac:dyDescent="0.15">
      <c r="J422" s="48"/>
      <c r="N422" s="83"/>
    </row>
    <row r="423" spans="10:14" s="32" customFormat="1" x14ac:dyDescent="0.15">
      <c r="J423" s="48"/>
      <c r="N423" s="83"/>
    </row>
    <row r="424" spans="10:14" s="32" customFormat="1" x14ac:dyDescent="0.15">
      <c r="J424" s="48"/>
      <c r="N424" s="83"/>
    </row>
    <row r="425" spans="10:14" s="32" customFormat="1" x14ac:dyDescent="0.15">
      <c r="J425" s="48"/>
      <c r="N425" s="83"/>
    </row>
    <row r="426" spans="10:14" s="32" customFormat="1" x14ac:dyDescent="0.15">
      <c r="J426" s="48"/>
      <c r="N426" s="83"/>
    </row>
    <row r="427" spans="10:14" s="32" customFormat="1" x14ac:dyDescent="0.15">
      <c r="J427" s="48"/>
      <c r="N427" s="83"/>
    </row>
    <row r="428" spans="10:14" s="32" customFormat="1" x14ac:dyDescent="0.15">
      <c r="J428" s="48"/>
      <c r="N428" s="83"/>
    </row>
    <row r="429" spans="10:14" s="32" customFormat="1" x14ac:dyDescent="0.15">
      <c r="J429" s="48"/>
      <c r="N429" s="83"/>
    </row>
    <row r="430" spans="10:14" s="32" customFormat="1" x14ac:dyDescent="0.15">
      <c r="J430" s="48"/>
      <c r="N430" s="83"/>
    </row>
    <row r="431" spans="10:14" s="32" customFormat="1" x14ac:dyDescent="0.15">
      <c r="J431" s="48"/>
      <c r="N431" s="83"/>
    </row>
    <row r="432" spans="10:14" s="32" customFormat="1" x14ac:dyDescent="0.15">
      <c r="J432" s="48"/>
      <c r="N432" s="83"/>
    </row>
    <row r="433" spans="10:14" s="32" customFormat="1" x14ac:dyDescent="0.15">
      <c r="J433" s="48"/>
      <c r="N433" s="83"/>
    </row>
    <row r="434" spans="10:14" s="32" customFormat="1" x14ac:dyDescent="0.15">
      <c r="J434" s="48"/>
      <c r="N434" s="83"/>
    </row>
    <row r="435" spans="10:14" s="32" customFormat="1" x14ac:dyDescent="0.15">
      <c r="J435" s="48"/>
      <c r="N435" s="83"/>
    </row>
    <row r="436" spans="10:14" s="32" customFormat="1" x14ac:dyDescent="0.15">
      <c r="J436" s="48"/>
      <c r="N436" s="83"/>
    </row>
    <row r="437" spans="10:14" s="32" customFormat="1" x14ac:dyDescent="0.15">
      <c r="J437" s="48"/>
      <c r="N437" s="83"/>
    </row>
    <row r="438" spans="10:14" s="32" customFormat="1" x14ac:dyDescent="0.15">
      <c r="J438" s="48"/>
      <c r="N438" s="83"/>
    </row>
    <row r="439" spans="10:14" s="32" customFormat="1" x14ac:dyDescent="0.15">
      <c r="J439" s="48"/>
      <c r="N439" s="83"/>
    </row>
    <row r="440" spans="10:14" s="32" customFormat="1" x14ac:dyDescent="0.15">
      <c r="J440" s="48"/>
      <c r="N440" s="83"/>
    </row>
    <row r="441" spans="10:14" s="32" customFormat="1" x14ac:dyDescent="0.15">
      <c r="J441" s="48"/>
      <c r="N441" s="83"/>
    </row>
    <row r="442" spans="10:14" s="32" customFormat="1" x14ac:dyDescent="0.15">
      <c r="J442" s="48"/>
      <c r="N442" s="83"/>
    </row>
    <row r="443" spans="10:14" s="32" customFormat="1" x14ac:dyDescent="0.15">
      <c r="J443" s="48"/>
      <c r="N443" s="83"/>
    </row>
    <row r="444" spans="10:14" s="32" customFormat="1" x14ac:dyDescent="0.15">
      <c r="J444" s="48"/>
      <c r="N444" s="83"/>
    </row>
    <row r="445" spans="10:14" s="32" customFormat="1" x14ac:dyDescent="0.15">
      <c r="J445" s="48"/>
      <c r="N445" s="83"/>
    </row>
    <row r="446" spans="10:14" s="32" customFormat="1" x14ac:dyDescent="0.15">
      <c r="J446" s="48"/>
      <c r="N446" s="83"/>
    </row>
    <row r="447" spans="10:14" s="32" customFormat="1" x14ac:dyDescent="0.15">
      <c r="J447" s="48"/>
      <c r="N447" s="83"/>
    </row>
    <row r="448" spans="10:14" s="32" customFormat="1" x14ac:dyDescent="0.15">
      <c r="J448" s="48"/>
      <c r="N448" s="83"/>
    </row>
    <row r="449" spans="10:14" s="32" customFormat="1" x14ac:dyDescent="0.15">
      <c r="J449" s="48"/>
      <c r="N449" s="83"/>
    </row>
    <row r="450" spans="10:14" s="32" customFormat="1" x14ac:dyDescent="0.15">
      <c r="J450" s="48"/>
      <c r="N450" s="83"/>
    </row>
    <row r="451" spans="10:14" s="32" customFormat="1" x14ac:dyDescent="0.15">
      <c r="J451" s="48"/>
      <c r="N451" s="83"/>
    </row>
    <row r="452" spans="10:14" s="32" customFormat="1" x14ac:dyDescent="0.15">
      <c r="J452" s="48"/>
      <c r="N452" s="83"/>
    </row>
    <row r="453" spans="10:14" s="32" customFormat="1" x14ac:dyDescent="0.15">
      <c r="J453" s="48"/>
      <c r="N453" s="83"/>
    </row>
    <row r="454" spans="10:14" s="32" customFormat="1" x14ac:dyDescent="0.15">
      <c r="J454" s="48"/>
      <c r="N454" s="83"/>
    </row>
    <row r="455" spans="10:14" s="32" customFormat="1" x14ac:dyDescent="0.15">
      <c r="J455" s="48"/>
      <c r="N455" s="83"/>
    </row>
    <row r="456" spans="10:14" s="32" customFormat="1" x14ac:dyDescent="0.15">
      <c r="J456" s="48"/>
      <c r="N456" s="83"/>
    </row>
    <row r="457" spans="10:14" s="32" customFormat="1" x14ac:dyDescent="0.15">
      <c r="J457" s="48"/>
      <c r="N457" s="83"/>
    </row>
    <row r="458" spans="10:14" s="32" customFormat="1" x14ac:dyDescent="0.15">
      <c r="J458" s="48"/>
      <c r="N458" s="83"/>
    </row>
    <row r="459" spans="10:14" s="32" customFormat="1" x14ac:dyDescent="0.15">
      <c r="J459" s="48"/>
      <c r="N459" s="83"/>
    </row>
    <row r="460" spans="10:14" s="32" customFormat="1" x14ac:dyDescent="0.15">
      <c r="J460" s="48"/>
      <c r="N460" s="83"/>
    </row>
    <row r="461" spans="10:14" s="32" customFormat="1" x14ac:dyDescent="0.15">
      <c r="J461" s="48"/>
      <c r="N461" s="83"/>
    </row>
    <row r="462" spans="10:14" s="32" customFormat="1" x14ac:dyDescent="0.15">
      <c r="J462" s="48"/>
      <c r="N462" s="83"/>
    </row>
    <row r="463" spans="10:14" s="32" customFormat="1" x14ac:dyDescent="0.15">
      <c r="J463" s="48"/>
      <c r="N463" s="83"/>
    </row>
    <row r="464" spans="10:14" s="32" customFormat="1" x14ac:dyDescent="0.15">
      <c r="J464" s="48"/>
      <c r="N464" s="83"/>
    </row>
    <row r="465" spans="10:14" s="32" customFormat="1" x14ac:dyDescent="0.15">
      <c r="J465" s="48"/>
      <c r="N465" s="83"/>
    </row>
    <row r="466" spans="10:14" s="32" customFormat="1" x14ac:dyDescent="0.15">
      <c r="J466" s="48"/>
      <c r="N466" s="83"/>
    </row>
    <row r="467" spans="10:14" s="32" customFormat="1" x14ac:dyDescent="0.15">
      <c r="J467" s="48"/>
      <c r="N467" s="83"/>
    </row>
    <row r="468" spans="10:14" s="32" customFormat="1" x14ac:dyDescent="0.15">
      <c r="J468" s="48"/>
      <c r="N468" s="83"/>
    </row>
    <row r="469" spans="10:14" s="32" customFormat="1" x14ac:dyDescent="0.15">
      <c r="J469" s="48"/>
      <c r="N469" s="83"/>
    </row>
    <row r="470" spans="10:14" s="32" customFormat="1" x14ac:dyDescent="0.15">
      <c r="J470" s="48"/>
      <c r="N470" s="83"/>
    </row>
    <row r="471" spans="10:14" s="32" customFormat="1" x14ac:dyDescent="0.15">
      <c r="J471" s="48"/>
      <c r="N471" s="83"/>
    </row>
    <row r="472" spans="10:14" s="32" customFormat="1" x14ac:dyDescent="0.15">
      <c r="J472" s="48"/>
      <c r="N472" s="83"/>
    </row>
    <row r="473" spans="10:14" s="32" customFormat="1" x14ac:dyDescent="0.15">
      <c r="J473" s="48"/>
      <c r="N473" s="83"/>
    </row>
    <row r="474" spans="10:14" s="32" customFormat="1" x14ac:dyDescent="0.15">
      <c r="J474" s="48"/>
      <c r="N474" s="83"/>
    </row>
    <row r="475" spans="10:14" s="32" customFormat="1" x14ac:dyDescent="0.15">
      <c r="J475" s="48"/>
      <c r="N475" s="83"/>
    </row>
    <row r="476" spans="10:14" s="32" customFormat="1" x14ac:dyDescent="0.15">
      <c r="J476" s="48"/>
      <c r="N476" s="83"/>
    </row>
    <row r="477" spans="10:14" s="32" customFormat="1" x14ac:dyDescent="0.15">
      <c r="J477" s="48"/>
      <c r="N477" s="83"/>
    </row>
    <row r="478" spans="10:14" s="32" customFormat="1" x14ac:dyDescent="0.15">
      <c r="J478" s="48"/>
      <c r="N478" s="83"/>
    </row>
    <row r="479" spans="10:14" s="32" customFormat="1" x14ac:dyDescent="0.15">
      <c r="J479" s="48"/>
      <c r="N479" s="83"/>
    </row>
    <row r="480" spans="10:14" s="32" customFormat="1" x14ac:dyDescent="0.15">
      <c r="J480" s="48"/>
      <c r="N480" s="83"/>
    </row>
    <row r="481" spans="10:14" s="32" customFormat="1" x14ac:dyDescent="0.15">
      <c r="J481" s="48"/>
      <c r="N481" s="83"/>
    </row>
    <row r="482" spans="10:14" s="32" customFormat="1" x14ac:dyDescent="0.15">
      <c r="J482" s="48"/>
      <c r="N482" s="83"/>
    </row>
    <row r="483" spans="10:14" s="32" customFormat="1" x14ac:dyDescent="0.15">
      <c r="J483" s="48"/>
      <c r="N483" s="83"/>
    </row>
    <row r="484" spans="10:14" s="32" customFormat="1" x14ac:dyDescent="0.15">
      <c r="J484" s="48"/>
      <c r="N484" s="83"/>
    </row>
    <row r="485" spans="10:14" s="32" customFormat="1" x14ac:dyDescent="0.15">
      <c r="J485" s="48"/>
      <c r="N485" s="83"/>
    </row>
    <row r="486" spans="10:14" s="32" customFormat="1" x14ac:dyDescent="0.15">
      <c r="J486" s="48"/>
      <c r="N486" s="83"/>
    </row>
    <row r="487" spans="10:14" s="32" customFormat="1" x14ac:dyDescent="0.15">
      <c r="J487" s="48"/>
      <c r="N487" s="83"/>
    </row>
    <row r="488" spans="10:14" s="32" customFormat="1" x14ac:dyDescent="0.15">
      <c r="J488" s="48"/>
      <c r="N488" s="83"/>
    </row>
    <row r="489" spans="10:14" s="32" customFormat="1" x14ac:dyDescent="0.15">
      <c r="J489" s="48"/>
      <c r="N489" s="83"/>
    </row>
    <row r="490" spans="10:14" s="32" customFormat="1" x14ac:dyDescent="0.15">
      <c r="J490" s="48"/>
      <c r="N490" s="83"/>
    </row>
    <row r="491" spans="10:14" s="32" customFormat="1" x14ac:dyDescent="0.15">
      <c r="J491" s="48"/>
      <c r="N491" s="83"/>
    </row>
    <row r="492" spans="10:14" s="32" customFormat="1" x14ac:dyDescent="0.15">
      <c r="J492" s="48"/>
      <c r="N492" s="83"/>
    </row>
    <row r="493" spans="10:14" s="32" customFormat="1" x14ac:dyDescent="0.15">
      <c r="J493" s="48"/>
      <c r="N493" s="83"/>
    </row>
    <row r="494" spans="10:14" s="32" customFormat="1" x14ac:dyDescent="0.15">
      <c r="J494" s="48"/>
      <c r="N494" s="83"/>
    </row>
    <row r="495" spans="10:14" s="32" customFormat="1" x14ac:dyDescent="0.15">
      <c r="J495" s="48"/>
      <c r="N495" s="83"/>
    </row>
    <row r="496" spans="10:14" s="32" customFormat="1" x14ac:dyDescent="0.15">
      <c r="J496" s="48"/>
      <c r="N496" s="83"/>
    </row>
    <row r="497" spans="10:14" s="32" customFormat="1" x14ac:dyDescent="0.15">
      <c r="J497" s="48"/>
      <c r="N497" s="83"/>
    </row>
    <row r="498" spans="10:14" s="32" customFormat="1" x14ac:dyDescent="0.15">
      <c r="J498" s="48"/>
      <c r="N498" s="83"/>
    </row>
    <row r="499" spans="10:14" s="32" customFormat="1" x14ac:dyDescent="0.15">
      <c r="J499" s="48"/>
      <c r="N499" s="83"/>
    </row>
    <row r="500" spans="10:14" s="32" customFormat="1" x14ac:dyDescent="0.15">
      <c r="J500" s="48"/>
      <c r="N500" s="83"/>
    </row>
    <row r="501" spans="10:14" s="32" customFormat="1" x14ac:dyDescent="0.15">
      <c r="J501" s="48"/>
      <c r="N501" s="83"/>
    </row>
    <row r="502" spans="10:14" s="32" customFormat="1" x14ac:dyDescent="0.15">
      <c r="J502" s="48"/>
      <c r="N502" s="83"/>
    </row>
    <row r="503" spans="10:14" s="32" customFormat="1" x14ac:dyDescent="0.15">
      <c r="J503" s="48"/>
      <c r="N503" s="83"/>
    </row>
    <row r="504" spans="10:14" s="32" customFormat="1" x14ac:dyDescent="0.15">
      <c r="J504" s="48"/>
      <c r="N504" s="83"/>
    </row>
    <row r="505" spans="10:14" s="32" customFormat="1" x14ac:dyDescent="0.15">
      <c r="J505" s="48"/>
      <c r="N505" s="83"/>
    </row>
    <row r="506" spans="10:14" s="32" customFormat="1" x14ac:dyDescent="0.15">
      <c r="J506" s="48"/>
      <c r="N506" s="83"/>
    </row>
    <row r="507" spans="10:14" s="32" customFormat="1" x14ac:dyDescent="0.15">
      <c r="J507" s="48"/>
      <c r="N507" s="83"/>
    </row>
    <row r="508" spans="10:14" s="32" customFormat="1" x14ac:dyDescent="0.15">
      <c r="J508" s="48"/>
      <c r="N508" s="83"/>
    </row>
    <row r="509" spans="10:14" s="32" customFormat="1" x14ac:dyDescent="0.15">
      <c r="J509" s="48"/>
      <c r="N509" s="83"/>
    </row>
    <row r="510" spans="10:14" s="32" customFormat="1" x14ac:dyDescent="0.15">
      <c r="J510" s="48"/>
      <c r="N510" s="83"/>
    </row>
    <row r="511" spans="10:14" s="32" customFormat="1" x14ac:dyDescent="0.15">
      <c r="J511" s="48"/>
      <c r="N511" s="83"/>
    </row>
    <row r="512" spans="10:14" s="32" customFormat="1" x14ac:dyDescent="0.15">
      <c r="J512" s="48"/>
      <c r="N512" s="83"/>
    </row>
    <row r="513" spans="10:14" s="32" customFormat="1" x14ac:dyDescent="0.15">
      <c r="J513" s="48"/>
      <c r="N513" s="83"/>
    </row>
    <row r="514" spans="10:14" s="32" customFormat="1" x14ac:dyDescent="0.15">
      <c r="J514" s="48"/>
      <c r="N514" s="83"/>
    </row>
    <row r="515" spans="10:14" s="32" customFormat="1" x14ac:dyDescent="0.15">
      <c r="J515" s="48"/>
      <c r="N515" s="83"/>
    </row>
    <row r="516" spans="10:14" s="32" customFormat="1" x14ac:dyDescent="0.15">
      <c r="J516" s="48"/>
      <c r="N516" s="83"/>
    </row>
    <row r="517" spans="10:14" s="32" customFormat="1" x14ac:dyDescent="0.15">
      <c r="J517" s="48"/>
      <c r="N517" s="83"/>
    </row>
    <row r="518" spans="10:14" s="32" customFormat="1" x14ac:dyDescent="0.15">
      <c r="J518" s="48"/>
      <c r="N518" s="83"/>
    </row>
    <row r="519" spans="10:14" s="32" customFormat="1" x14ac:dyDescent="0.15">
      <c r="J519" s="48"/>
      <c r="N519" s="83"/>
    </row>
    <row r="520" spans="10:14" s="32" customFormat="1" x14ac:dyDescent="0.15">
      <c r="J520" s="48"/>
      <c r="N520" s="83"/>
    </row>
    <row r="521" spans="10:14" s="32" customFormat="1" x14ac:dyDescent="0.15">
      <c r="J521" s="48"/>
      <c r="N521" s="83"/>
    </row>
    <row r="522" spans="10:14" s="32" customFormat="1" x14ac:dyDescent="0.15">
      <c r="J522" s="48"/>
      <c r="N522" s="83"/>
    </row>
    <row r="523" spans="10:14" s="32" customFormat="1" x14ac:dyDescent="0.15">
      <c r="J523" s="48"/>
      <c r="N523" s="83"/>
    </row>
    <row r="524" spans="10:14" s="32" customFormat="1" x14ac:dyDescent="0.15">
      <c r="J524" s="48"/>
      <c r="N524" s="83"/>
    </row>
    <row r="525" spans="10:14" s="32" customFormat="1" x14ac:dyDescent="0.15">
      <c r="J525" s="48"/>
      <c r="N525" s="83"/>
    </row>
    <row r="526" spans="10:14" s="32" customFormat="1" x14ac:dyDescent="0.15">
      <c r="J526" s="48"/>
      <c r="N526" s="83"/>
    </row>
    <row r="527" spans="10:14" s="32" customFormat="1" x14ac:dyDescent="0.15">
      <c r="J527" s="48"/>
      <c r="N527" s="83"/>
    </row>
    <row r="528" spans="10:14" s="32" customFormat="1" x14ac:dyDescent="0.15">
      <c r="J528" s="48"/>
      <c r="N528" s="83"/>
    </row>
    <row r="529" spans="10:14" s="32" customFormat="1" x14ac:dyDescent="0.15">
      <c r="J529" s="48"/>
      <c r="N529" s="83"/>
    </row>
    <row r="530" spans="10:14" s="32" customFormat="1" x14ac:dyDescent="0.15">
      <c r="J530" s="48"/>
      <c r="N530" s="83"/>
    </row>
    <row r="531" spans="10:14" s="32" customFormat="1" x14ac:dyDescent="0.15">
      <c r="J531" s="48"/>
      <c r="N531" s="83"/>
    </row>
    <row r="532" spans="10:14" s="32" customFormat="1" x14ac:dyDescent="0.15">
      <c r="J532" s="48"/>
      <c r="N532" s="83"/>
    </row>
    <row r="533" spans="10:14" s="32" customFormat="1" x14ac:dyDescent="0.15">
      <c r="J533" s="48"/>
      <c r="N533" s="83"/>
    </row>
    <row r="534" spans="10:14" s="32" customFormat="1" x14ac:dyDescent="0.15">
      <c r="J534" s="48"/>
      <c r="N534" s="83"/>
    </row>
    <row r="535" spans="10:14" s="32" customFormat="1" x14ac:dyDescent="0.15">
      <c r="J535" s="48"/>
      <c r="N535" s="83"/>
    </row>
    <row r="536" spans="10:14" s="32" customFormat="1" x14ac:dyDescent="0.15">
      <c r="J536" s="48"/>
      <c r="N536" s="83"/>
    </row>
    <row r="537" spans="10:14" s="32" customFormat="1" x14ac:dyDescent="0.15">
      <c r="J537" s="48"/>
      <c r="N537" s="83"/>
    </row>
    <row r="538" spans="10:14" s="32" customFormat="1" x14ac:dyDescent="0.15">
      <c r="J538" s="48"/>
      <c r="N538" s="83"/>
    </row>
    <row r="539" spans="10:14" s="32" customFormat="1" x14ac:dyDescent="0.15">
      <c r="J539" s="48"/>
      <c r="N539" s="83"/>
    </row>
    <row r="540" spans="10:14" s="32" customFormat="1" x14ac:dyDescent="0.15">
      <c r="J540" s="48"/>
      <c r="N540" s="83"/>
    </row>
    <row r="541" spans="10:14" s="32" customFormat="1" x14ac:dyDescent="0.15">
      <c r="J541" s="48"/>
      <c r="N541" s="83"/>
    </row>
    <row r="542" spans="10:14" s="32" customFormat="1" x14ac:dyDescent="0.15">
      <c r="J542" s="48"/>
      <c r="N542" s="83"/>
    </row>
    <row r="543" spans="10:14" s="32" customFormat="1" x14ac:dyDescent="0.15">
      <c r="J543" s="48"/>
      <c r="N543" s="83"/>
    </row>
    <row r="544" spans="10:14" s="32" customFormat="1" x14ac:dyDescent="0.15">
      <c r="J544" s="48"/>
      <c r="N544" s="83"/>
    </row>
    <row r="545" spans="10:14" s="32" customFormat="1" x14ac:dyDescent="0.15">
      <c r="J545" s="48"/>
      <c r="N545" s="83"/>
    </row>
    <row r="546" spans="10:14" s="32" customFormat="1" x14ac:dyDescent="0.15">
      <c r="J546" s="48"/>
      <c r="N546" s="83"/>
    </row>
    <row r="547" spans="10:14" s="32" customFormat="1" x14ac:dyDescent="0.15">
      <c r="J547" s="48"/>
      <c r="N547" s="83"/>
    </row>
    <row r="548" spans="10:14" s="32" customFormat="1" x14ac:dyDescent="0.15">
      <c r="J548" s="48"/>
      <c r="N548" s="83"/>
    </row>
    <row r="549" spans="10:14" s="32" customFormat="1" x14ac:dyDescent="0.15">
      <c r="J549" s="48"/>
      <c r="N549" s="83"/>
    </row>
    <row r="550" spans="10:14" s="32" customFormat="1" x14ac:dyDescent="0.15">
      <c r="J550" s="48"/>
      <c r="N550" s="83"/>
    </row>
    <row r="551" spans="10:14" s="32" customFormat="1" x14ac:dyDescent="0.15">
      <c r="J551" s="48"/>
      <c r="N551" s="83"/>
    </row>
    <row r="552" spans="10:14" s="32" customFormat="1" x14ac:dyDescent="0.15">
      <c r="J552" s="48"/>
      <c r="N552" s="83"/>
    </row>
    <row r="553" spans="10:14" s="32" customFormat="1" x14ac:dyDescent="0.15">
      <c r="J553" s="48"/>
      <c r="N553" s="83"/>
    </row>
    <row r="554" spans="10:14" s="32" customFormat="1" x14ac:dyDescent="0.15">
      <c r="J554" s="48"/>
      <c r="N554" s="83"/>
    </row>
    <row r="555" spans="10:14" s="32" customFormat="1" x14ac:dyDescent="0.15">
      <c r="J555" s="48"/>
      <c r="N555" s="83"/>
    </row>
    <row r="556" spans="10:14" s="32" customFormat="1" x14ac:dyDescent="0.15">
      <c r="J556" s="48"/>
      <c r="N556" s="83"/>
    </row>
    <row r="557" spans="10:14" s="32" customFormat="1" x14ac:dyDescent="0.15">
      <c r="J557" s="48"/>
      <c r="N557" s="83"/>
    </row>
    <row r="558" spans="10:14" s="32" customFormat="1" x14ac:dyDescent="0.15">
      <c r="J558" s="48"/>
      <c r="N558" s="83"/>
    </row>
    <row r="559" spans="10:14" s="32" customFormat="1" x14ac:dyDescent="0.15">
      <c r="J559" s="48"/>
      <c r="N559" s="83"/>
    </row>
    <row r="560" spans="10:14" s="32" customFormat="1" x14ac:dyDescent="0.15">
      <c r="J560" s="48"/>
      <c r="N560" s="83"/>
    </row>
    <row r="561" spans="10:14" s="32" customFormat="1" x14ac:dyDescent="0.15">
      <c r="J561" s="48"/>
      <c r="N561" s="83"/>
    </row>
    <row r="562" spans="10:14" s="32" customFormat="1" x14ac:dyDescent="0.15">
      <c r="J562" s="48"/>
      <c r="N562" s="83"/>
    </row>
    <row r="563" spans="10:14" s="32" customFormat="1" x14ac:dyDescent="0.15">
      <c r="J563" s="48"/>
      <c r="N563" s="83"/>
    </row>
    <row r="564" spans="10:14" s="32" customFormat="1" x14ac:dyDescent="0.15">
      <c r="J564" s="48"/>
      <c r="N564" s="83"/>
    </row>
    <row r="565" spans="10:14" s="32" customFormat="1" x14ac:dyDescent="0.15">
      <c r="J565" s="48"/>
      <c r="N565" s="83"/>
    </row>
    <row r="566" spans="10:14" s="32" customFormat="1" x14ac:dyDescent="0.15">
      <c r="J566" s="48"/>
      <c r="N566" s="83"/>
    </row>
    <row r="567" spans="10:14" s="32" customFormat="1" x14ac:dyDescent="0.15">
      <c r="J567" s="48"/>
      <c r="N567" s="83"/>
    </row>
    <row r="568" spans="10:14" s="32" customFormat="1" x14ac:dyDescent="0.15">
      <c r="J568" s="48"/>
      <c r="N568" s="83"/>
    </row>
    <row r="569" spans="10:14" s="32" customFormat="1" x14ac:dyDescent="0.15">
      <c r="J569" s="48"/>
      <c r="N569" s="83"/>
    </row>
    <row r="570" spans="10:14" s="32" customFormat="1" x14ac:dyDescent="0.15">
      <c r="J570" s="48"/>
      <c r="N570" s="83"/>
    </row>
    <row r="571" spans="10:14" s="32" customFormat="1" x14ac:dyDescent="0.15">
      <c r="J571" s="48"/>
      <c r="N571" s="83"/>
    </row>
    <row r="572" spans="10:14" s="32" customFormat="1" x14ac:dyDescent="0.15">
      <c r="J572" s="48"/>
      <c r="N572" s="83"/>
    </row>
    <row r="573" spans="10:14" s="32" customFormat="1" x14ac:dyDescent="0.15">
      <c r="J573" s="48"/>
      <c r="N573" s="83"/>
    </row>
    <row r="574" spans="10:14" s="32" customFormat="1" x14ac:dyDescent="0.15">
      <c r="J574" s="48"/>
      <c r="N574" s="83"/>
    </row>
    <row r="575" spans="10:14" s="32" customFormat="1" x14ac:dyDescent="0.15">
      <c r="J575" s="48"/>
      <c r="N575" s="83"/>
    </row>
    <row r="576" spans="10:14" s="32" customFormat="1" x14ac:dyDescent="0.15">
      <c r="J576" s="48"/>
      <c r="N576" s="83"/>
    </row>
    <row r="577" spans="10:14" s="32" customFormat="1" x14ac:dyDescent="0.15">
      <c r="J577" s="48"/>
      <c r="N577" s="83"/>
    </row>
    <row r="578" spans="10:14" s="32" customFormat="1" x14ac:dyDescent="0.15">
      <c r="J578" s="48"/>
      <c r="N578" s="83"/>
    </row>
    <row r="579" spans="10:14" s="32" customFormat="1" x14ac:dyDescent="0.15">
      <c r="J579" s="48"/>
      <c r="N579" s="83"/>
    </row>
    <row r="580" spans="10:14" s="32" customFormat="1" x14ac:dyDescent="0.15">
      <c r="J580" s="48"/>
      <c r="N580" s="83"/>
    </row>
    <row r="581" spans="10:14" s="32" customFormat="1" x14ac:dyDescent="0.15">
      <c r="J581" s="48"/>
      <c r="N581" s="83"/>
    </row>
    <row r="582" spans="10:14" s="32" customFormat="1" x14ac:dyDescent="0.15">
      <c r="J582" s="48"/>
      <c r="N582" s="83"/>
    </row>
    <row r="583" spans="10:14" s="32" customFormat="1" x14ac:dyDescent="0.15">
      <c r="J583" s="48"/>
      <c r="N583" s="83"/>
    </row>
    <row r="584" spans="10:14" s="32" customFormat="1" x14ac:dyDescent="0.15">
      <c r="J584" s="48"/>
      <c r="N584" s="83"/>
    </row>
    <row r="585" spans="10:14" s="32" customFormat="1" x14ac:dyDescent="0.15">
      <c r="J585" s="48"/>
      <c r="N585" s="83"/>
    </row>
    <row r="586" spans="10:14" s="32" customFormat="1" x14ac:dyDescent="0.15">
      <c r="J586" s="48"/>
      <c r="N586" s="83"/>
    </row>
    <row r="587" spans="10:14" s="32" customFormat="1" x14ac:dyDescent="0.15">
      <c r="J587" s="48"/>
      <c r="N587" s="83"/>
    </row>
    <row r="588" spans="10:14" s="32" customFormat="1" x14ac:dyDescent="0.15">
      <c r="J588" s="48"/>
      <c r="N588" s="83"/>
    </row>
    <row r="589" spans="10:14" s="32" customFormat="1" x14ac:dyDescent="0.15">
      <c r="J589" s="48"/>
      <c r="N589" s="83"/>
    </row>
    <row r="590" spans="10:14" s="32" customFormat="1" x14ac:dyDescent="0.15">
      <c r="J590" s="48"/>
      <c r="N590" s="83"/>
    </row>
    <row r="591" spans="10:14" s="32" customFormat="1" x14ac:dyDescent="0.15">
      <c r="J591" s="48"/>
      <c r="N591" s="83"/>
    </row>
    <row r="592" spans="10:14" s="32" customFormat="1" x14ac:dyDescent="0.15">
      <c r="J592" s="48"/>
      <c r="N592" s="83"/>
    </row>
    <row r="593" spans="10:14" s="32" customFormat="1" x14ac:dyDescent="0.15">
      <c r="J593" s="48"/>
      <c r="N593" s="83"/>
    </row>
    <row r="594" spans="10:14" s="32" customFormat="1" x14ac:dyDescent="0.15">
      <c r="J594" s="48"/>
      <c r="N594" s="83"/>
    </row>
    <row r="595" spans="10:14" s="32" customFormat="1" x14ac:dyDescent="0.15">
      <c r="J595" s="48"/>
      <c r="N595" s="83"/>
    </row>
    <row r="596" spans="10:14" s="32" customFormat="1" x14ac:dyDescent="0.15">
      <c r="J596" s="48"/>
      <c r="N596" s="83"/>
    </row>
    <row r="597" spans="10:14" s="32" customFormat="1" x14ac:dyDescent="0.15">
      <c r="J597" s="48"/>
      <c r="N597" s="83"/>
    </row>
    <row r="598" spans="10:14" s="32" customFormat="1" x14ac:dyDescent="0.15">
      <c r="J598" s="48"/>
      <c r="N598" s="83"/>
    </row>
    <row r="599" spans="10:14" s="32" customFormat="1" x14ac:dyDescent="0.15">
      <c r="J599" s="48"/>
      <c r="N599" s="83"/>
    </row>
    <row r="600" spans="10:14" s="32" customFormat="1" x14ac:dyDescent="0.15">
      <c r="J600" s="48"/>
      <c r="N600" s="83"/>
    </row>
    <row r="601" spans="10:14" s="32" customFormat="1" x14ac:dyDescent="0.15">
      <c r="J601" s="48"/>
      <c r="N601" s="83"/>
    </row>
    <row r="602" spans="10:14" s="32" customFormat="1" x14ac:dyDescent="0.15">
      <c r="J602" s="48"/>
      <c r="N602" s="83"/>
    </row>
    <row r="603" spans="10:14" s="32" customFormat="1" x14ac:dyDescent="0.15">
      <c r="J603" s="48"/>
      <c r="N603" s="83"/>
    </row>
    <row r="604" spans="10:14" s="32" customFormat="1" x14ac:dyDescent="0.15">
      <c r="J604" s="48"/>
      <c r="N604" s="83"/>
    </row>
    <row r="605" spans="10:14" s="32" customFormat="1" x14ac:dyDescent="0.15">
      <c r="J605" s="48"/>
      <c r="N605" s="83"/>
    </row>
    <row r="606" spans="10:14" s="32" customFormat="1" x14ac:dyDescent="0.15">
      <c r="J606" s="48"/>
      <c r="N606" s="83"/>
    </row>
    <row r="607" spans="10:14" s="32" customFormat="1" x14ac:dyDescent="0.15">
      <c r="J607" s="48"/>
      <c r="N607" s="83"/>
    </row>
    <row r="608" spans="10:14" s="32" customFormat="1" x14ac:dyDescent="0.15">
      <c r="J608" s="48"/>
      <c r="N608" s="83"/>
    </row>
    <row r="609" spans="10:14" s="32" customFormat="1" x14ac:dyDescent="0.15">
      <c r="J609" s="48"/>
      <c r="N609" s="83"/>
    </row>
    <row r="610" spans="10:14" s="32" customFormat="1" x14ac:dyDescent="0.15">
      <c r="J610" s="48"/>
      <c r="N610" s="83"/>
    </row>
    <row r="611" spans="10:14" s="32" customFormat="1" x14ac:dyDescent="0.15">
      <c r="J611" s="48"/>
      <c r="N611" s="83"/>
    </row>
    <row r="612" spans="10:14" s="32" customFormat="1" x14ac:dyDescent="0.15">
      <c r="J612" s="48"/>
      <c r="N612" s="83"/>
    </row>
    <row r="613" spans="10:14" s="32" customFormat="1" x14ac:dyDescent="0.15">
      <c r="J613" s="48"/>
      <c r="N613" s="83"/>
    </row>
    <row r="614" spans="10:14" s="32" customFormat="1" x14ac:dyDescent="0.15">
      <c r="J614" s="48"/>
      <c r="N614" s="83"/>
    </row>
    <row r="615" spans="10:14" s="32" customFormat="1" x14ac:dyDescent="0.15">
      <c r="J615" s="48"/>
      <c r="N615" s="83"/>
    </row>
    <row r="616" spans="10:14" s="32" customFormat="1" x14ac:dyDescent="0.15">
      <c r="J616" s="48"/>
      <c r="N616" s="83"/>
    </row>
    <row r="617" spans="10:14" s="32" customFormat="1" x14ac:dyDescent="0.15">
      <c r="J617" s="48"/>
      <c r="N617" s="83"/>
    </row>
    <row r="618" spans="10:14" s="32" customFormat="1" x14ac:dyDescent="0.15">
      <c r="J618" s="48"/>
      <c r="N618" s="83"/>
    </row>
    <row r="619" spans="10:14" s="32" customFormat="1" x14ac:dyDescent="0.15">
      <c r="J619" s="48"/>
      <c r="N619" s="83"/>
    </row>
    <row r="620" spans="10:14" s="32" customFormat="1" x14ac:dyDescent="0.15">
      <c r="J620" s="48"/>
      <c r="N620" s="83"/>
    </row>
    <row r="621" spans="10:14" s="32" customFormat="1" x14ac:dyDescent="0.15">
      <c r="J621" s="48"/>
      <c r="N621" s="83"/>
    </row>
    <row r="622" spans="10:14" s="32" customFormat="1" x14ac:dyDescent="0.15">
      <c r="J622" s="48"/>
      <c r="N622" s="83"/>
    </row>
    <row r="623" spans="10:14" s="32" customFormat="1" x14ac:dyDescent="0.15">
      <c r="J623" s="48"/>
      <c r="N623" s="83"/>
    </row>
    <row r="624" spans="10:14" s="32" customFormat="1" x14ac:dyDescent="0.15">
      <c r="J624" s="48"/>
      <c r="N624" s="83"/>
    </row>
    <row r="625" spans="10:14" s="32" customFormat="1" x14ac:dyDescent="0.15">
      <c r="J625" s="48"/>
      <c r="N625" s="83"/>
    </row>
    <row r="626" spans="10:14" s="32" customFormat="1" x14ac:dyDescent="0.15">
      <c r="J626" s="48"/>
      <c r="N626" s="83"/>
    </row>
    <row r="627" spans="10:14" s="32" customFormat="1" x14ac:dyDescent="0.15">
      <c r="J627" s="48"/>
      <c r="N627" s="83"/>
    </row>
    <row r="628" spans="10:14" s="32" customFormat="1" x14ac:dyDescent="0.15">
      <c r="J628" s="48"/>
      <c r="N628" s="83"/>
    </row>
    <row r="629" spans="10:14" s="32" customFormat="1" x14ac:dyDescent="0.15">
      <c r="J629" s="48"/>
      <c r="N629" s="83"/>
    </row>
    <row r="630" spans="10:14" s="32" customFormat="1" x14ac:dyDescent="0.15">
      <c r="J630" s="48"/>
      <c r="N630" s="83"/>
    </row>
    <row r="631" spans="10:14" s="32" customFormat="1" x14ac:dyDescent="0.15">
      <c r="J631" s="48"/>
      <c r="N631" s="83"/>
    </row>
    <row r="632" spans="10:14" s="32" customFormat="1" x14ac:dyDescent="0.15">
      <c r="J632" s="48"/>
      <c r="N632" s="83"/>
    </row>
    <row r="633" spans="10:14" s="32" customFormat="1" x14ac:dyDescent="0.15">
      <c r="J633" s="48"/>
      <c r="N633" s="83"/>
    </row>
    <row r="634" spans="10:14" s="32" customFormat="1" x14ac:dyDescent="0.15">
      <c r="J634" s="48"/>
      <c r="N634" s="83"/>
    </row>
    <row r="635" spans="10:14" s="32" customFormat="1" x14ac:dyDescent="0.15">
      <c r="J635" s="48"/>
      <c r="N635" s="83"/>
    </row>
    <row r="636" spans="10:14" s="32" customFormat="1" x14ac:dyDescent="0.15">
      <c r="J636" s="48"/>
      <c r="N636" s="83"/>
    </row>
    <row r="637" spans="10:14" s="32" customFormat="1" x14ac:dyDescent="0.15">
      <c r="J637" s="48"/>
      <c r="N637" s="83"/>
    </row>
    <row r="638" spans="10:14" s="32" customFormat="1" x14ac:dyDescent="0.15">
      <c r="J638" s="48"/>
      <c r="N638" s="83"/>
    </row>
    <row r="639" spans="10:14" s="32" customFormat="1" x14ac:dyDescent="0.15">
      <c r="J639" s="48"/>
      <c r="N639" s="83"/>
    </row>
    <row r="640" spans="10:14" s="32" customFormat="1" x14ac:dyDescent="0.15">
      <c r="J640" s="48"/>
      <c r="N640" s="83"/>
    </row>
    <row r="641" spans="10:14" s="32" customFormat="1" x14ac:dyDescent="0.15">
      <c r="J641" s="48"/>
      <c r="N641" s="83"/>
    </row>
    <row r="642" spans="10:14" s="32" customFormat="1" x14ac:dyDescent="0.15">
      <c r="J642" s="48"/>
      <c r="N642" s="83"/>
    </row>
    <row r="643" spans="10:14" s="32" customFormat="1" x14ac:dyDescent="0.15">
      <c r="J643" s="48"/>
      <c r="N643" s="83"/>
    </row>
    <row r="644" spans="10:14" s="32" customFormat="1" x14ac:dyDescent="0.15">
      <c r="J644" s="48"/>
      <c r="N644" s="83"/>
    </row>
    <row r="645" spans="10:14" s="32" customFormat="1" x14ac:dyDescent="0.15">
      <c r="J645" s="48"/>
      <c r="N645" s="83"/>
    </row>
    <row r="646" spans="10:14" s="32" customFormat="1" x14ac:dyDescent="0.15">
      <c r="J646" s="48"/>
      <c r="N646" s="83"/>
    </row>
    <row r="647" spans="10:14" s="32" customFormat="1" x14ac:dyDescent="0.15">
      <c r="J647" s="48"/>
      <c r="N647" s="83"/>
    </row>
    <row r="648" spans="10:14" s="32" customFormat="1" x14ac:dyDescent="0.15">
      <c r="J648" s="48"/>
      <c r="N648" s="83"/>
    </row>
    <row r="649" spans="10:14" s="32" customFormat="1" x14ac:dyDescent="0.15">
      <c r="J649" s="48"/>
      <c r="N649" s="83"/>
    </row>
    <row r="650" spans="10:14" s="32" customFormat="1" x14ac:dyDescent="0.15">
      <c r="J650" s="48"/>
      <c r="N650" s="83"/>
    </row>
    <row r="651" spans="10:14" s="32" customFormat="1" x14ac:dyDescent="0.15">
      <c r="J651" s="48"/>
      <c r="N651" s="83"/>
    </row>
    <row r="652" spans="10:14" s="32" customFormat="1" x14ac:dyDescent="0.15">
      <c r="J652" s="48"/>
      <c r="N652" s="83"/>
    </row>
    <row r="653" spans="10:14" s="32" customFormat="1" x14ac:dyDescent="0.15">
      <c r="J653" s="48"/>
      <c r="N653" s="83"/>
    </row>
    <row r="654" spans="10:14" s="32" customFormat="1" x14ac:dyDescent="0.15">
      <c r="J654" s="48"/>
      <c r="N654" s="83"/>
    </row>
    <row r="655" spans="10:14" s="32" customFormat="1" x14ac:dyDescent="0.15">
      <c r="J655" s="48"/>
      <c r="N655" s="83"/>
    </row>
    <row r="656" spans="10:14" s="32" customFormat="1" x14ac:dyDescent="0.15">
      <c r="J656" s="48"/>
      <c r="N656" s="83"/>
    </row>
    <row r="657" spans="10:14" s="32" customFormat="1" x14ac:dyDescent="0.15">
      <c r="J657" s="48"/>
      <c r="N657" s="83"/>
    </row>
    <row r="658" spans="10:14" s="32" customFormat="1" x14ac:dyDescent="0.15">
      <c r="J658" s="48"/>
      <c r="N658" s="83"/>
    </row>
    <row r="659" spans="10:14" s="32" customFormat="1" x14ac:dyDescent="0.15">
      <c r="J659" s="48"/>
      <c r="N659" s="83"/>
    </row>
    <row r="660" spans="10:14" s="32" customFormat="1" x14ac:dyDescent="0.15">
      <c r="J660" s="48"/>
      <c r="N660" s="83"/>
    </row>
    <row r="661" spans="10:14" s="32" customFormat="1" x14ac:dyDescent="0.15">
      <c r="J661" s="48"/>
      <c r="N661" s="83"/>
    </row>
    <row r="662" spans="10:14" s="32" customFormat="1" x14ac:dyDescent="0.15">
      <c r="J662" s="48"/>
      <c r="N662" s="83"/>
    </row>
    <row r="663" spans="10:14" s="32" customFormat="1" x14ac:dyDescent="0.15">
      <c r="J663" s="48"/>
      <c r="N663" s="83"/>
    </row>
    <row r="664" spans="10:14" s="32" customFormat="1" x14ac:dyDescent="0.15">
      <c r="J664" s="48"/>
      <c r="N664" s="83"/>
    </row>
    <row r="665" spans="10:14" s="32" customFormat="1" x14ac:dyDescent="0.15">
      <c r="J665" s="48"/>
      <c r="N665" s="83"/>
    </row>
    <row r="666" spans="10:14" s="32" customFormat="1" x14ac:dyDescent="0.15">
      <c r="J666" s="48"/>
      <c r="N666" s="83"/>
    </row>
    <row r="667" spans="10:14" s="32" customFormat="1" x14ac:dyDescent="0.15">
      <c r="J667" s="48"/>
      <c r="N667" s="83"/>
    </row>
    <row r="668" spans="10:14" s="32" customFormat="1" x14ac:dyDescent="0.15">
      <c r="J668" s="48"/>
      <c r="N668" s="83"/>
    </row>
    <row r="669" spans="10:14" s="32" customFormat="1" x14ac:dyDescent="0.15">
      <c r="J669" s="48"/>
      <c r="N669" s="83"/>
    </row>
    <row r="670" spans="10:14" s="32" customFormat="1" x14ac:dyDescent="0.15">
      <c r="J670" s="48"/>
      <c r="N670" s="83"/>
    </row>
    <row r="671" spans="10:14" s="32" customFormat="1" x14ac:dyDescent="0.15">
      <c r="J671" s="48"/>
      <c r="N671" s="83"/>
    </row>
    <row r="672" spans="10:14" s="32" customFormat="1" x14ac:dyDescent="0.15">
      <c r="J672" s="48"/>
      <c r="N672" s="83"/>
    </row>
    <row r="673" spans="10:14" s="32" customFormat="1" x14ac:dyDescent="0.15">
      <c r="J673" s="48"/>
      <c r="N673" s="83"/>
    </row>
    <row r="674" spans="10:14" s="32" customFormat="1" x14ac:dyDescent="0.15">
      <c r="J674" s="48"/>
      <c r="N674" s="83"/>
    </row>
    <row r="675" spans="10:14" s="32" customFormat="1" x14ac:dyDescent="0.15">
      <c r="J675" s="48"/>
      <c r="N675" s="83"/>
    </row>
    <row r="676" spans="10:14" s="32" customFormat="1" x14ac:dyDescent="0.15">
      <c r="J676" s="48"/>
      <c r="N676" s="83"/>
    </row>
    <row r="677" spans="10:14" s="32" customFormat="1" x14ac:dyDescent="0.15">
      <c r="J677" s="48"/>
      <c r="N677" s="83"/>
    </row>
    <row r="678" spans="10:14" s="32" customFormat="1" x14ac:dyDescent="0.15">
      <c r="J678" s="48"/>
      <c r="N678" s="83"/>
    </row>
    <row r="679" spans="10:14" s="32" customFormat="1" x14ac:dyDescent="0.15">
      <c r="J679" s="48"/>
      <c r="N679" s="83"/>
    </row>
    <row r="680" spans="10:14" s="32" customFormat="1" x14ac:dyDescent="0.15">
      <c r="J680" s="48"/>
      <c r="N680" s="83"/>
    </row>
    <row r="681" spans="10:14" s="32" customFormat="1" x14ac:dyDescent="0.15">
      <c r="J681" s="48"/>
      <c r="N681" s="83"/>
    </row>
    <row r="682" spans="10:14" s="32" customFormat="1" x14ac:dyDescent="0.15">
      <c r="J682" s="48"/>
      <c r="N682" s="83"/>
    </row>
    <row r="683" spans="10:14" s="32" customFormat="1" x14ac:dyDescent="0.15">
      <c r="J683" s="48"/>
      <c r="N683" s="83"/>
    </row>
    <row r="684" spans="10:14" s="32" customFormat="1" x14ac:dyDescent="0.15">
      <c r="J684" s="48"/>
      <c r="N684" s="83"/>
    </row>
    <row r="685" spans="10:14" s="32" customFormat="1" x14ac:dyDescent="0.15">
      <c r="J685" s="48"/>
      <c r="N685" s="83"/>
    </row>
    <row r="686" spans="10:14" s="32" customFormat="1" x14ac:dyDescent="0.15">
      <c r="J686" s="48"/>
      <c r="N686" s="83"/>
    </row>
    <row r="687" spans="10:14" s="32" customFormat="1" x14ac:dyDescent="0.15">
      <c r="J687" s="48"/>
      <c r="N687" s="83"/>
    </row>
    <row r="688" spans="10:14" s="32" customFormat="1" x14ac:dyDescent="0.15">
      <c r="J688" s="48"/>
      <c r="N688" s="83"/>
    </row>
    <row r="689" spans="10:14" s="32" customFormat="1" x14ac:dyDescent="0.15">
      <c r="J689" s="48"/>
      <c r="N689" s="83"/>
    </row>
    <row r="690" spans="10:14" s="32" customFormat="1" x14ac:dyDescent="0.15">
      <c r="J690" s="48"/>
      <c r="N690" s="83"/>
    </row>
    <row r="691" spans="10:14" s="32" customFormat="1" x14ac:dyDescent="0.15">
      <c r="J691" s="48"/>
      <c r="N691" s="83"/>
    </row>
    <row r="692" spans="10:14" s="32" customFormat="1" x14ac:dyDescent="0.15">
      <c r="J692" s="48"/>
      <c r="N692" s="83"/>
    </row>
    <row r="693" spans="10:14" s="32" customFormat="1" x14ac:dyDescent="0.15">
      <c r="J693" s="48"/>
      <c r="N693" s="83"/>
    </row>
    <row r="694" spans="10:14" s="32" customFormat="1" x14ac:dyDescent="0.15">
      <c r="J694" s="48"/>
      <c r="N694" s="83"/>
    </row>
    <row r="695" spans="10:14" s="32" customFormat="1" x14ac:dyDescent="0.15">
      <c r="J695" s="48"/>
      <c r="N695" s="83"/>
    </row>
    <row r="696" spans="10:14" s="32" customFormat="1" x14ac:dyDescent="0.15">
      <c r="J696" s="48"/>
      <c r="N696" s="83"/>
    </row>
    <row r="697" spans="10:14" s="32" customFormat="1" x14ac:dyDescent="0.15">
      <c r="J697" s="48"/>
      <c r="N697" s="83"/>
    </row>
    <row r="698" spans="10:14" s="32" customFormat="1" x14ac:dyDescent="0.15">
      <c r="J698" s="48"/>
      <c r="N698" s="83"/>
    </row>
    <row r="699" spans="10:14" s="32" customFormat="1" x14ac:dyDescent="0.15">
      <c r="J699" s="48"/>
      <c r="N699" s="83"/>
    </row>
    <row r="700" spans="10:14" s="32" customFormat="1" x14ac:dyDescent="0.15">
      <c r="J700" s="48"/>
      <c r="N700" s="83"/>
    </row>
    <row r="701" spans="10:14" s="32" customFormat="1" x14ac:dyDescent="0.15">
      <c r="J701" s="48"/>
      <c r="N701" s="83"/>
    </row>
    <row r="702" spans="10:14" s="32" customFormat="1" x14ac:dyDescent="0.15">
      <c r="J702" s="48"/>
      <c r="N702" s="83"/>
    </row>
    <row r="703" spans="10:14" s="32" customFormat="1" x14ac:dyDescent="0.15">
      <c r="J703" s="48"/>
      <c r="N703" s="83"/>
    </row>
    <row r="704" spans="10:14" s="32" customFormat="1" x14ac:dyDescent="0.15">
      <c r="J704" s="48"/>
      <c r="N704" s="83"/>
    </row>
    <row r="705" spans="10:14" s="32" customFormat="1" x14ac:dyDescent="0.15">
      <c r="J705" s="48"/>
      <c r="N705" s="83"/>
    </row>
    <row r="706" spans="10:14" s="32" customFormat="1" x14ac:dyDescent="0.15">
      <c r="J706" s="48"/>
      <c r="N706" s="83"/>
    </row>
    <row r="707" spans="10:14" s="32" customFormat="1" x14ac:dyDescent="0.15">
      <c r="J707" s="48"/>
      <c r="N707" s="83"/>
    </row>
    <row r="708" spans="10:14" s="32" customFormat="1" x14ac:dyDescent="0.15">
      <c r="J708" s="48"/>
      <c r="N708" s="83"/>
    </row>
    <row r="709" spans="10:14" s="32" customFormat="1" x14ac:dyDescent="0.15">
      <c r="J709" s="48"/>
      <c r="N709" s="83"/>
    </row>
    <row r="710" spans="10:14" s="32" customFormat="1" x14ac:dyDescent="0.15">
      <c r="J710" s="48"/>
      <c r="N710" s="83"/>
    </row>
    <row r="711" spans="10:14" s="32" customFormat="1" x14ac:dyDescent="0.15">
      <c r="J711" s="48"/>
      <c r="N711" s="83"/>
    </row>
    <row r="712" spans="10:14" s="32" customFormat="1" x14ac:dyDescent="0.15">
      <c r="J712" s="48"/>
      <c r="N712" s="83"/>
    </row>
    <row r="713" spans="10:14" s="32" customFormat="1" x14ac:dyDescent="0.15">
      <c r="J713" s="48"/>
      <c r="N713" s="83"/>
    </row>
    <row r="714" spans="10:14" s="32" customFormat="1" x14ac:dyDescent="0.15">
      <c r="J714" s="48"/>
      <c r="N714" s="83"/>
    </row>
    <row r="715" spans="10:14" s="32" customFormat="1" x14ac:dyDescent="0.15">
      <c r="J715" s="48"/>
      <c r="N715" s="83"/>
    </row>
    <row r="716" spans="10:14" s="32" customFormat="1" x14ac:dyDescent="0.15">
      <c r="J716" s="48"/>
      <c r="N716" s="83"/>
    </row>
    <row r="717" spans="10:14" s="32" customFormat="1" x14ac:dyDescent="0.15">
      <c r="J717" s="48"/>
      <c r="N717" s="83"/>
    </row>
    <row r="718" spans="10:14" s="32" customFormat="1" x14ac:dyDescent="0.15">
      <c r="J718" s="48"/>
      <c r="N718" s="83"/>
    </row>
    <row r="719" spans="10:14" s="32" customFormat="1" x14ac:dyDescent="0.15">
      <c r="J719" s="48"/>
      <c r="N719" s="83"/>
    </row>
    <row r="720" spans="10:14" s="32" customFormat="1" x14ac:dyDescent="0.15">
      <c r="J720" s="48"/>
      <c r="N720" s="83"/>
    </row>
    <row r="721" spans="10:14" s="32" customFormat="1" x14ac:dyDescent="0.15">
      <c r="J721" s="48"/>
      <c r="N721" s="83"/>
    </row>
    <row r="722" spans="10:14" s="32" customFormat="1" x14ac:dyDescent="0.15">
      <c r="J722" s="48"/>
      <c r="N722" s="83"/>
    </row>
    <row r="723" spans="10:14" s="32" customFormat="1" x14ac:dyDescent="0.15">
      <c r="J723" s="48"/>
      <c r="N723" s="83"/>
    </row>
    <row r="724" spans="10:14" s="32" customFormat="1" x14ac:dyDescent="0.15">
      <c r="J724" s="48"/>
      <c r="N724" s="83"/>
    </row>
    <row r="725" spans="10:14" s="32" customFormat="1" x14ac:dyDescent="0.15">
      <c r="J725" s="48"/>
      <c r="N725" s="83"/>
    </row>
    <row r="726" spans="10:14" s="32" customFormat="1" x14ac:dyDescent="0.15">
      <c r="J726" s="48"/>
      <c r="N726" s="83"/>
    </row>
    <row r="727" spans="10:14" s="32" customFormat="1" x14ac:dyDescent="0.15">
      <c r="J727" s="48"/>
      <c r="N727" s="83"/>
    </row>
    <row r="728" spans="10:14" s="32" customFormat="1" x14ac:dyDescent="0.15">
      <c r="J728" s="48"/>
      <c r="N728" s="83"/>
    </row>
    <row r="729" spans="10:14" s="32" customFormat="1" x14ac:dyDescent="0.15">
      <c r="J729" s="48"/>
      <c r="N729" s="83"/>
    </row>
    <row r="730" spans="10:14" s="32" customFormat="1" x14ac:dyDescent="0.15">
      <c r="J730" s="48"/>
      <c r="N730" s="83"/>
    </row>
    <row r="731" spans="10:14" s="32" customFormat="1" x14ac:dyDescent="0.15">
      <c r="J731" s="48"/>
      <c r="N731" s="83"/>
    </row>
    <row r="732" spans="10:14" s="32" customFormat="1" x14ac:dyDescent="0.15">
      <c r="J732" s="48"/>
      <c r="N732" s="83"/>
    </row>
    <row r="733" spans="10:14" s="32" customFormat="1" x14ac:dyDescent="0.15">
      <c r="J733" s="48"/>
      <c r="N733" s="83"/>
    </row>
    <row r="734" spans="10:14" s="32" customFormat="1" x14ac:dyDescent="0.15">
      <c r="J734" s="48"/>
      <c r="N734" s="83"/>
    </row>
    <row r="735" spans="10:14" s="32" customFormat="1" x14ac:dyDescent="0.15">
      <c r="J735" s="48"/>
      <c r="N735" s="83"/>
    </row>
    <row r="736" spans="10:14" s="32" customFormat="1" x14ac:dyDescent="0.15">
      <c r="J736" s="48"/>
      <c r="N736" s="83"/>
    </row>
    <row r="737" spans="10:14" s="32" customFormat="1" x14ac:dyDescent="0.15">
      <c r="J737" s="48"/>
      <c r="N737" s="83"/>
    </row>
    <row r="738" spans="10:14" s="32" customFormat="1" x14ac:dyDescent="0.15">
      <c r="J738" s="48"/>
      <c r="N738" s="83"/>
    </row>
    <row r="739" spans="10:14" s="32" customFormat="1" x14ac:dyDescent="0.15">
      <c r="J739" s="48"/>
      <c r="N739" s="83"/>
    </row>
    <row r="740" spans="10:14" s="32" customFormat="1" x14ac:dyDescent="0.15">
      <c r="J740" s="48"/>
      <c r="N740" s="83"/>
    </row>
    <row r="741" spans="10:14" s="32" customFormat="1" x14ac:dyDescent="0.15">
      <c r="J741" s="48"/>
      <c r="N741" s="83"/>
    </row>
    <row r="742" spans="10:14" s="32" customFormat="1" x14ac:dyDescent="0.15">
      <c r="J742" s="48"/>
      <c r="N742" s="83"/>
    </row>
    <row r="743" spans="10:14" s="32" customFormat="1" x14ac:dyDescent="0.15">
      <c r="J743" s="48"/>
      <c r="N743" s="83"/>
    </row>
    <row r="744" spans="10:14" s="32" customFormat="1" x14ac:dyDescent="0.15">
      <c r="J744" s="48"/>
      <c r="N744" s="83"/>
    </row>
    <row r="745" spans="10:14" s="32" customFormat="1" x14ac:dyDescent="0.15">
      <c r="J745" s="48"/>
      <c r="N745" s="83"/>
    </row>
    <row r="746" spans="10:14" s="32" customFormat="1" x14ac:dyDescent="0.15">
      <c r="J746" s="48"/>
      <c r="N746" s="83"/>
    </row>
    <row r="747" spans="10:14" s="32" customFormat="1" x14ac:dyDescent="0.15">
      <c r="J747" s="48"/>
      <c r="N747" s="83"/>
    </row>
    <row r="748" spans="10:14" s="32" customFormat="1" x14ac:dyDescent="0.15">
      <c r="J748" s="48"/>
      <c r="N748" s="83"/>
    </row>
    <row r="749" spans="10:14" s="32" customFormat="1" x14ac:dyDescent="0.15">
      <c r="J749" s="48"/>
      <c r="N749" s="83"/>
    </row>
    <row r="750" spans="10:14" s="32" customFormat="1" x14ac:dyDescent="0.15">
      <c r="J750" s="48"/>
      <c r="N750" s="83"/>
    </row>
    <row r="751" spans="10:14" s="32" customFormat="1" x14ac:dyDescent="0.15">
      <c r="J751" s="48"/>
      <c r="N751" s="83"/>
    </row>
    <row r="752" spans="10:14" s="32" customFormat="1" x14ac:dyDescent="0.15">
      <c r="J752" s="48"/>
      <c r="N752" s="83"/>
    </row>
    <row r="753" spans="10:14" s="32" customFormat="1" x14ac:dyDescent="0.15">
      <c r="J753" s="48"/>
      <c r="N753" s="83"/>
    </row>
    <row r="754" spans="10:14" s="32" customFormat="1" x14ac:dyDescent="0.15">
      <c r="J754" s="48"/>
      <c r="N754" s="83"/>
    </row>
    <row r="755" spans="10:14" s="32" customFormat="1" x14ac:dyDescent="0.15">
      <c r="J755" s="48"/>
      <c r="N755" s="83"/>
    </row>
    <row r="756" spans="10:14" s="32" customFormat="1" x14ac:dyDescent="0.15">
      <c r="J756" s="48"/>
      <c r="N756" s="83"/>
    </row>
    <row r="757" spans="10:14" s="32" customFormat="1" x14ac:dyDescent="0.15">
      <c r="J757" s="48"/>
      <c r="N757" s="83"/>
    </row>
    <row r="758" spans="10:14" s="32" customFormat="1" x14ac:dyDescent="0.15">
      <c r="J758" s="48"/>
      <c r="N758" s="83"/>
    </row>
    <row r="759" spans="10:14" s="32" customFormat="1" x14ac:dyDescent="0.15">
      <c r="J759" s="48"/>
      <c r="N759" s="83"/>
    </row>
    <row r="760" spans="10:14" s="32" customFormat="1" x14ac:dyDescent="0.15">
      <c r="J760" s="48"/>
      <c r="N760" s="83"/>
    </row>
    <row r="761" spans="10:14" s="32" customFormat="1" x14ac:dyDescent="0.15">
      <c r="J761" s="48"/>
      <c r="N761" s="83"/>
    </row>
    <row r="762" spans="10:14" s="32" customFormat="1" x14ac:dyDescent="0.15">
      <c r="J762" s="48"/>
      <c r="N762" s="83"/>
    </row>
    <row r="763" spans="10:14" s="32" customFormat="1" x14ac:dyDescent="0.15">
      <c r="J763" s="48"/>
      <c r="N763" s="83"/>
    </row>
    <row r="764" spans="10:14" s="32" customFormat="1" x14ac:dyDescent="0.15">
      <c r="J764" s="48"/>
      <c r="N764" s="83"/>
    </row>
    <row r="765" spans="10:14" s="32" customFormat="1" x14ac:dyDescent="0.15">
      <c r="J765" s="48"/>
      <c r="N765" s="83"/>
    </row>
    <row r="766" spans="10:14" s="32" customFormat="1" x14ac:dyDescent="0.15">
      <c r="J766" s="48"/>
      <c r="N766" s="83"/>
    </row>
    <row r="767" spans="10:14" s="32" customFormat="1" x14ac:dyDescent="0.15">
      <c r="J767" s="48"/>
      <c r="N767" s="83"/>
    </row>
    <row r="768" spans="10:14" s="32" customFormat="1" x14ac:dyDescent="0.15">
      <c r="J768" s="48"/>
      <c r="N768" s="83"/>
    </row>
    <row r="769" spans="10:14" s="32" customFormat="1" x14ac:dyDescent="0.15">
      <c r="J769" s="48"/>
      <c r="N769" s="83"/>
    </row>
    <row r="770" spans="10:14" s="32" customFormat="1" x14ac:dyDescent="0.15">
      <c r="J770" s="48"/>
      <c r="N770" s="83"/>
    </row>
    <row r="771" spans="10:14" s="32" customFormat="1" x14ac:dyDescent="0.15">
      <c r="J771" s="48"/>
      <c r="N771" s="83"/>
    </row>
    <row r="772" spans="10:14" s="32" customFormat="1" x14ac:dyDescent="0.15">
      <c r="J772" s="48"/>
      <c r="N772" s="83"/>
    </row>
    <row r="773" spans="10:14" s="32" customFormat="1" x14ac:dyDescent="0.15">
      <c r="J773" s="48"/>
      <c r="N773" s="83"/>
    </row>
    <row r="774" spans="10:14" s="32" customFormat="1" x14ac:dyDescent="0.15">
      <c r="J774" s="48"/>
      <c r="N774" s="83"/>
    </row>
    <row r="775" spans="10:14" s="32" customFormat="1" x14ac:dyDescent="0.15">
      <c r="J775" s="48"/>
      <c r="N775" s="83"/>
    </row>
    <row r="776" spans="10:14" s="32" customFormat="1" x14ac:dyDescent="0.15">
      <c r="J776" s="48"/>
      <c r="N776" s="83"/>
    </row>
    <row r="777" spans="10:14" s="32" customFormat="1" x14ac:dyDescent="0.15">
      <c r="J777" s="48"/>
      <c r="N777" s="83"/>
    </row>
    <row r="778" spans="10:14" s="32" customFormat="1" x14ac:dyDescent="0.15">
      <c r="J778" s="48"/>
      <c r="N778" s="83"/>
    </row>
    <row r="779" spans="10:14" s="32" customFormat="1" x14ac:dyDescent="0.15">
      <c r="J779" s="48"/>
      <c r="N779" s="83"/>
    </row>
    <row r="780" spans="10:14" s="32" customFormat="1" x14ac:dyDescent="0.15">
      <c r="J780" s="48"/>
      <c r="N780" s="83"/>
    </row>
    <row r="781" spans="10:14" s="32" customFormat="1" x14ac:dyDescent="0.15">
      <c r="J781" s="48"/>
      <c r="N781" s="83"/>
    </row>
    <row r="782" spans="10:14" s="32" customFormat="1" x14ac:dyDescent="0.15">
      <c r="J782" s="48"/>
      <c r="N782" s="83"/>
    </row>
    <row r="783" spans="10:14" s="32" customFormat="1" x14ac:dyDescent="0.15">
      <c r="J783" s="48"/>
      <c r="N783" s="83"/>
    </row>
    <row r="784" spans="10:14" s="32" customFormat="1" x14ac:dyDescent="0.15">
      <c r="J784" s="48"/>
      <c r="N784" s="83"/>
    </row>
    <row r="785" spans="10:14" s="32" customFormat="1" x14ac:dyDescent="0.15">
      <c r="J785" s="48"/>
      <c r="N785" s="83"/>
    </row>
    <row r="786" spans="10:14" s="32" customFormat="1" x14ac:dyDescent="0.15">
      <c r="J786" s="48"/>
      <c r="N786" s="83"/>
    </row>
    <row r="787" spans="10:14" s="32" customFormat="1" x14ac:dyDescent="0.15">
      <c r="J787" s="48"/>
      <c r="N787" s="83"/>
    </row>
    <row r="788" spans="10:14" s="32" customFormat="1" x14ac:dyDescent="0.15">
      <c r="J788" s="48"/>
      <c r="N788" s="83"/>
    </row>
    <row r="789" spans="10:14" s="32" customFormat="1" x14ac:dyDescent="0.15">
      <c r="J789" s="48"/>
      <c r="N789" s="83"/>
    </row>
    <row r="790" spans="10:14" s="32" customFormat="1" x14ac:dyDescent="0.15">
      <c r="J790" s="48"/>
      <c r="N790" s="83"/>
    </row>
    <row r="791" spans="10:14" s="32" customFormat="1" x14ac:dyDescent="0.15">
      <c r="J791" s="48"/>
      <c r="N791" s="83"/>
    </row>
    <row r="792" spans="10:14" s="32" customFormat="1" x14ac:dyDescent="0.15">
      <c r="J792" s="48"/>
      <c r="N792" s="83"/>
    </row>
    <row r="793" spans="10:14" s="32" customFormat="1" x14ac:dyDescent="0.15">
      <c r="J793" s="48"/>
      <c r="N793" s="83"/>
    </row>
    <row r="794" spans="10:14" s="32" customFormat="1" x14ac:dyDescent="0.15">
      <c r="J794" s="48"/>
      <c r="N794" s="83"/>
    </row>
    <row r="795" spans="10:14" s="32" customFormat="1" x14ac:dyDescent="0.15">
      <c r="J795" s="48"/>
      <c r="N795" s="83"/>
    </row>
    <row r="796" spans="10:14" s="32" customFormat="1" x14ac:dyDescent="0.15">
      <c r="J796" s="48"/>
      <c r="N796" s="83"/>
    </row>
    <row r="797" spans="10:14" s="32" customFormat="1" x14ac:dyDescent="0.15">
      <c r="J797" s="48"/>
      <c r="N797" s="83"/>
    </row>
    <row r="798" spans="10:14" s="32" customFormat="1" x14ac:dyDescent="0.15">
      <c r="J798" s="48"/>
      <c r="N798" s="83"/>
    </row>
    <row r="799" spans="10:14" s="32" customFormat="1" x14ac:dyDescent="0.15">
      <c r="J799" s="48"/>
      <c r="N799" s="83"/>
    </row>
    <row r="800" spans="10:14" s="32" customFormat="1" x14ac:dyDescent="0.15">
      <c r="J800" s="48"/>
      <c r="N800" s="83"/>
    </row>
    <row r="801" spans="10:14" s="32" customFormat="1" x14ac:dyDescent="0.15">
      <c r="J801" s="48"/>
      <c r="N801" s="83"/>
    </row>
    <row r="802" spans="10:14" s="32" customFormat="1" x14ac:dyDescent="0.15">
      <c r="J802" s="48"/>
      <c r="N802" s="83"/>
    </row>
    <row r="803" spans="10:14" s="32" customFormat="1" x14ac:dyDescent="0.15">
      <c r="J803" s="48"/>
      <c r="N803" s="83"/>
    </row>
    <row r="804" spans="10:14" s="32" customFormat="1" x14ac:dyDescent="0.15">
      <c r="J804" s="48"/>
      <c r="N804" s="83"/>
    </row>
    <row r="805" spans="10:14" s="32" customFormat="1" x14ac:dyDescent="0.15">
      <c r="J805" s="48"/>
      <c r="N805" s="83"/>
    </row>
    <row r="806" spans="10:14" s="32" customFormat="1" x14ac:dyDescent="0.15">
      <c r="J806" s="48"/>
      <c r="N806" s="83"/>
    </row>
    <row r="807" spans="10:14" s="32" customFormat="1" x14ac:dyDescent="0.15">
      <c r="J807" s="48"/>
      <c r="N807" s="83"/>
    </row>
    <row r="808" spans="10:14" s="32" customFormat="1" x14ac:dyDescent="0.15">
      <c r="J808" s="48"/>
      <c r="N808" s="83"/>
    </row>
    <row r="809" spans="10:14" s="32" customFormat="1" x14ac:dyDescent="0.15">
      <c r="J809" s="48"/>
      <c r="N809" s="83"/>
    </row>
    <row r="810" spans="10:14" s="32" customFormat="1" x14ac:dyDescent="0.15">
      <c r="J810" s="48"/>
      <c r="N810" s="83"/>
    </row>
    <row r="811" spans="10:14" s="32" customFormat="1" x14ac:dyDescent="0.15">
      <c r="J811" s="48"/>
      <c r="N811" s="83"/>
    </row>
    <row r="812" spans="10:14" s="32" customFormat="1" x14ac:dyDescent="0.15">
      <c r="J812" s="48"/>
      <c r="N812" s="83"/>
    </row>
    <row r="813" spans="10:14" s="32" customFormat="1" x14ac:dyDescent="0.15">
      <c r="J813" s="48"/>
      <c r="N813" s="83"/>
    </row>
    <row r="814" spans="10:14" s="32" customFormat="1" x14ac:dyDescent="0.15">
      <c r="J814" s="48"/>
      <c r="N814" s="83"/>
    </row>
    <row r="815" spans="10:14" s="32" customFormat="1" x14ac:dyDescent="0.15">
      <c r="J815" s="48"/>
      <c r="N815" s="83"/>
    </row>
    <row r="816" spans="10:14" s="32" customFormat="1" x14ac:dyDescent="0.15">
      <c r="J816" s="48"/>
      <c r="N816" s="83"/>
    </row>
    <row r="817" spans="10:14" s="32" customFormat="1" x14ac:dyDescent="0.15">
      <c r="J817" s="48"/>
      <c r="N817" s="83"/>
    </row>
    <row r="818" spans="10:14" s="32" customFormat="1" x14ac:dyDescent="0.15">
      <c r="J818" s="48"/>
      <c r="N818" s="83"/>
    </row>
    <row r="819" spans="10:14" s="32" customFormat="1" x14ac:dyDescent="0.15">
      <c r="J819" s="48"/>
      <c r="N819" s="83"/>
    </row>
    <row r="820" spans="10:14" s="32" customFormat="1" x14ac:dyDescent="0.15">
      <c r="J820" s="48"/>
      <c r="N820" s="83"/>
    </row>
    <row r="821" spans="10:14" s="32" customFormat="1" x14ac:dyDescent="0.15">
      <c r="J821" s="48"/>
      <c r="N821" s="83"/>
    </row>
    <row r="822" spans="10:14" s="32" customFormat="1" x14ac:dyDescent="0.15">
      <c r="J822" s="48"/>
      <c r="N822" s="83"/>
    </row>
    <row r="823" spans="10:14" s="32" customFormat="1" x14ac:dyDescent="0.15">
      <c r="J823" s="48"/>
      <c r="N823" s="83"/>
    </row>
    <row r="824" spans="10:14" s="32" customFormat="1" x14ac:dyDescent="0.15">
      <c r="J824" s="48"/>
      <c r="N824" s="83"/>
    </row>
    <row r="825" spans="10:14" s="32" customFormat="1" x14ac:dyDescent="0.15">
      <c r="J825" s="48"/>
      <c r="N825" s="83"/>
    </row>
    <row r="826" spans="10:14" s="32" customFormat="1" x14ac:dyDescent="0.15">
      <c r="J826" s="48"/>
      <c r="N826" s="83"/>
    </row>
    <row r="827" spans="10:14" s="32" customFormat="1" x14ac:dyDescent="0.15">
      <c r="J827" s="48"/>
      <c r="N827" s="83"/>
    </row>
    <row r="828" spans="10:14" s="32" customFormat="1" x14ac:dyDescent="0.15">
      <c r="J828" s="48"/>
      <c r="N828" s="83"/>
    </row>
    <row r="829" spans="10:14" s="32" customFormat="1" x14ac:dyDescent="0.15">
      <c r="J829" s="48"/>
      <c r="N829" s="83"/>
    </row>
    <row r="830" spans="10:14" s="32" customFormat="1" x14ac:dyDescent="0.15">
      <c r="J830" s="48"/>
      <c r="N830" s="83"/>
    </row>
    <row r="831" spans="10:14" s="32" customFormat="1" x14ac:dyDescent="0.15">
      <c r="J831" s="48"/>
      <c r="N831" s="83"/>
    </row>
    <row r="832" spans="10:14" s="32" customFormat="1" x14ac:dyDescent="0.15">
      <c r="J832" s="48"/>
      <c r="N832" s="83"/>
    </row>
    <row r="833" spans="10:14" s="32" customFormat="1" x14ac:dyDescent="0.15">
      <c r="J833" s="48"/>
      <c r="N833" s="83"/>
    </row>
    <row r="834" spans="10:14" s="32" customFormat="1" x14ac:dyDescent="0.15">
      <c r="J834" s="48"/>
      <c r="N834" s="83"/>
    </row>
    <row r="835" spans="10:14" s="32" customFormat="1" x14ac:dyDescent="0.15">
      <c r="J835" s="48"/>
      <c r="N835" s="83"/>
    </row>
    <row r="836" spans="10:14" s="32" customFormat="1" x14ac:dyDescent="0.15">
      <c r="J836" s="48"/>
      <c r="N836" s="83"/>
    </row>
    <row r="837" spans="10:14" s="32" customFormat="1" x14ac:dyDescent="0.15">
      <c r="J837" s="48"/>
      <c r="N837" s="83"/>
    </row>
    <row r="838" spans="10:14" s="32" customFormat="1" x14ac:dyDescent="0.15">
      <c r="J838" s="48"/>
      <c r="N838" s="83"/>
    </row>
    <row r="839" spans="10:14" s="32" customFormat="1" x14ac:dyDescent="0.15">
      <c r="J839" s="48"/>
      <c r="N839" s="83"/>
    </row>
    <row r="840" spans="10:14" s="32" customFormat="1" x14ac:dyDescent="0.15">
      <c r="J840" s="48"/>
      <c r="N840" s="83"/>
    </row>
    <row r="841" spans="10:14" s="32" customFormat="1" x14ac:dyDescent="0.15">
      <c r="J841" s="48"/>
      <c r="N841" s="83"/>
    </row>
    <row r="842" spans="10:14" s="32" customFormat="1" x14ac:dyDescent="0.15">
      <c r="J842" s="48"/>
      <c r="N842" s="83"/>
    </row>
    <row r="843" spans="10:14" s="32" customFormat="1" x14ac:dyDescent="0.15">
      <c r="J843" s="48"/>
      <c r="N843" s="83"/>
    </row>
    <row r="844" spans="10:14" s="32" customFormat="1" x14ac:dyDescent="0.15">
      <c r="J844" s="48"/>
      <c r="N844" s="83"/>
    </row>
    <row r="845" spans="10:14" s="32" customFormat="1" x14ac:dyDescent="0.15">
      <c r="J845" s="48"/>
      <c r="N845" s="83"/>
    </row>
    <row r="846" spans="10:14" s="32" customFormat="1" x14ac:dyDescent="0.15">
      <c r="J846" s="48"/>
      <c r="N846" s="83"/>
    </row>
    <row r="847" spans="10:14" s="32" customFormat="1" x14ac:dyDescent="0.15">
      <c r="J847" s="48"/>
      <c r="N847" s="83"/>
    </row>
    <row r="848" spans="10:14" s="32" customFormat="1" x14ac:dyDescent="0.15">
      <c r="J848" s="48"/>
      <c r="N848" s="83"/>
    </row>
    <row r="849" spans="10:14" s="32" customFormat="1" x14ac:dyDescent="0.15">
      <c r="J849" s="48"/>
      <c r="N849" s="83"/>
    </row>
    <row r="850" spans="10:14" s="32" customFormat="1" x14ac:dyDescent="0.15">
      <c r="J850" s="48"/>
      <c r="N850" s="83"/>
    </row>
    <row r="851" spans="10:14" s="32" customFormat="1" x14ac:dyDescent="0.15">
      <c r="J851" s="48"/>
      <c r="N851" s="83"/>
    </row>
    <row r="852" spans="10:14" s="32" customFormat="1" x14ac:dyDescent="0.15">
      <c r="J852" s="48"/>
      <c r="N852" s="83"/>
    </row>
    <row r="853" spans="10:14" s="32" customFormat="1" x14ac:dyDescent="0.15">
      <c r="J853" s="48"/>
      <c r="N853" s="83"/>
    </row>
    <row r="854" spans="10:14" s="32" customFormat="1" x14ac:dyDescent="0.15">
      <c r="J854" s="48"/>
      <c r="N854" s="83"/>
    </row>
    <row r="855" spans="10:14" s="32" customFormat="1" x14ac:dyDescent="0.15">
      <c r="J855" s="48"/>
      <c r="N855" s="83"/>
    </row>
    <row r="856" spans="10:14" s="32" customFormat="1" x14ac:dyDescent="0.15">
      <c r="J856" s="48"/>
      <c r="N856" s="83"/>
    </row>
    <row r="857" spans="10:14" s="32" customFormat="1" x14ac:dyDescent="0.15">
      <c r="J857" s="48"/>
      <c r="N857" s="83"/>
    </row>
    <row r="858" spans="10:14" s="32" customFormat="1" x14ac:dyDescent="0.15">
      <c r="J858" s="48"/>
      <c r="N858" s="83"/>
    </row>
    <row r="859" spans="10:14" s="32" customFormat="1" x14ac:dyDescent="0.15">
      <c r="J859" s="48"/>
      <c r="N859" s="83"/>
    </row>
    <row r="860" spans="10:14" s="32" customFormat="1" x14ac:dyDescent="0.15">
      <c r="J860" s="48"/>
      <c r="N860" s="83"/>
    </row>
    <row r="861" spans="10:14" s="32" customFormat="1" x14ac:dyDescent="0.15">
      <c r="J861" s="48"/>
      <c r="N861" s="83"/>
    </row>
    <row r="862" spans="10:14" s="32" customFormat="1" x14ac:dyDescent="0.15">
      <c r="J862" s="48"/>
      <c r="N862" s="83"/>
    </row>
    <row r="863" spans="10:14" s="32" customFormat="1" x14ac:dyDescent="0.15">
      <c r="J863" s="48"/>
      <c r="N863" s="83"/>
    </row>
    <row r="864" spans="10:14" s="32" customFormat="1" x14ac:dyDescent="0.15">
      <c r="J864" s="48"/>
      <c r="N864" s="83"/>
    </row>
    <row r="865" spans="10:14" s="32" customFormat="1" x14ac:dyDescent="0.15">
      <c r="J865" s="48"/>
      <c r="N865" s="83"/>
    </row>
    <row r="866" spans="10:14" s="32" customFormat="1" x14ac:dyDescent="0.15">
      <c r="J866" s="48"/>
      <c r="N866" s="83"/>
    </row>
    <row r="867" spans="10:14" s="32" customFormat="1" x14ac:dyDescent="0.15">
      <c r="J867" s="48"/>
      <c r="N867" s="83"/>
    </row>
    <row r="868" spans="10:14" s="32" customFormat="1" x14ac:dyDescent="0.15">
      <c r="J868" s="48"/>
      <c r="N868" s="83"/>
    </row>
    <row r="869" spans="10:14" s="32" customFormat="1" x14ac:dyDescent="0.15">
      <c r="J869" s="48"/>
      <c r="N869" s="83"/>
    </row>
    <row r="870" spans="10:14" s="32" customFormat="1" x14ac:dyDescent="0.15">
      <c r="J870" s="48"/>
      <c r="N870" s="83"/>
    </row>
    <row r="871" spans="10:14" s="32" customFormat="1" x14ac:dyDescent="0.15">
      <c r="J871" s="48"/>
      <c r="N871" s="83"/>
    </row>
    <row r="872" spans="10:14" s="32" customFormat="1" x14ac:dyDescent="0.15">
      <c r="J872" s="48"/>
      <c r="N872" s="83"/>
    </row>
    <row r="873" spans="10:14" s="32" customFormat="1" x14ac:dyDescent="0.15">
      <c r="J873" s="48"/>
      <c r="N873" s="83"/>
    </row>
    <row r="874" spans="10:14" s="32" customFormat="1" x14ac:dyDescent="0.15">
      <c r="J874" s="48"/>
      <c r="N874" s="83"/>
    </row>
    <row r="875" spans="10:14" s="32" customFormat="1" x14ac:dyDescent="0.15">
      <c r="J875" s="48"/>
      <c r="N875" s="83"/>
    </row>
    <row r="876" spans="10:14" s="32" customFormat="1" x14ac:dyDescent="0.15">
      <c r="J876" s="48"/>
      <c r="N876" s="83"/>
    </row>
    <row r="877" spans="10:14" s="32" customFormat="1" x14ac:dyDescent="0.15">
      <c r="J877" s="48"/>
      <c r="N877" s="83"/>
    </row>
    <row r="878" spans="10:14" s="32" customFormat="1" x14ac:dyDescent="0.15">
      <c r="J878" s="48"/>
      <c r="N878" s="83"/>
    </row>
    <row r="879" spans="10:14" s="32" customFormat="1" x14ac:dyDescent="0.15">
      <c r="J879" s="48"/>
      <c r="N879" s="83"/>
    </row>
    <row r="880" spans="10:14" s="32" customFormat="1" x14ac:dyDescent="0.15">
      <c r="J880" s="48"/>
      <c r="N880" s="83"/>
    </row>
    <row r="881" spans="10:14" s="32" customFormat="1" x14ac:dyDescent="0.15">
      <c r="J881" s="48"/>
      <c r="N881" s="83"/>
    </row>
    <row r="882" spans="10:14" s="32" customFormat="1" x14ac:dyDescent="0.15">
      <c r="J882" s="48"/>
      <c r="N882" s="83"/>
    </row>
    <row r="883" spans="10:14" s="32" customFormat="1" x14ac:dyDescent="0.15">
      <c r="J883" s="48"/>
      <c r="N883" s="83"/>
    </row>
    <row r="884" spans="10:14" s="32" customFormat="1" x14ac:dyDescent="0.15">
      <c r="J884" s="48"/>
      <c r="N884" s="83"/>
    </row>
    <row r="885" spans="10:14" s="32" customFormat="1" x14ac:dyDescent="0.15">
      <c r="J885" s="48"/>
      <c r="N885" s="83"/>
    </row>
    <row r="886" spans="10:14" s="32" customFormat="1" x14ac:dyDescent="0.15">
      <c r="J886" s="48"/>
      <c r="N886" s="83"/>
    </row>
    <row r="887" spans="10:14" s="32" customFormat="1" x14ac:dyDescent="0.15">
      <c r="J887" s="48"/>
      <c r="N887" s="83"/>
    </row>
    <row r="888" spans="10:14" s="32" customFormat="1" x14ac:dyDescent="0.15">
      <c r="J888" s="48"/>
      <c r="N888" s="83"/>
    </row>
  </sheetData>
  <sheetProtection formatCells="0" formatColumns="0" formatRows="0" insertColumns="0" insertRows="0" deleteColumns="0" deleteRows="0" selectLockedCells="1" sort="0" autoFilter="0"/>
  <mergeCells count="38">
    <mergeCell ref="C5:C6"/>
    <mergeCell ref="L6:L7"/>
    <mergeCell ref="M6:M7"/>
    <mergeCell ref="D15:G15"/>
    <mergeCell ref="D16:G16"/>
    <mergeCell ref="O6:O7"/>
    <mergeCell ref="G6:K7"/>
    <mergeCell ref="E5:E6"/>
    <mergeCell ref="N12:N13"/>
    <mergeCell ref="D12:G13"/>
    <mergeCell ref="L10:M10"/>
    <mergeCell ref="N4:N5"/>
    <mergeCell ref="J12:J13"/>
    <mergeCell ref="L12:L13"/>
    <mergeCell ref="O12:O13"/>
    <mergeCell ref="L4:M5"/>
    <mergeCell ref="O4:O5"/>
    <mergeCell ref="N6:N7"/>
    <mergeCell ref="P26:P27"/>
    <mergeCell ref="B26:B27"/>
    <mergeCell ref="O26:O27"/>
    <mergeCell ref="L27:M27"/>
    <mergeCell ref="C26:I27"/>
    <mergeCell ref="N26:N27"/>
    <mergeCell ref="D24:G24"/>
    <mergeCell ref="P12:P13"/>
    <mergeCell ref="K12:K13"/>
    <mergeCell ref="H12:H13"/>
    <mergeCell ref="B12:B13"/>
    <mergeCell ref="I12:I13"/>
    <mergeCell ref="C12:C13"/>
    <mergeCell ref="D17:G17"/>
    <mergeCell ref="D18:G18"/>
    <mergeCell ref="D19:G19"/>
    <mergeCell ref="D20:G20"/>
    <mergeCell ref="D21:G21"/>
    <mergeCell ref="D22:G22"/>
    <mergeCell ref="D23:G23"/>
  </mergeCells>
  <phoneticPr fontId="2"/>
  <conditionalFormatting sqref="C5:C6">
    <cfRule type="expression" dxfId="37" priority="44">
      <formula>$C$5&lt;&gt;""</formula>
    </cfRule>
  </conditionalFormatting>
  <conditionalFormatting sqref="D5:D6">
    <cfRule type="expression" dxfId="36" priority="43">
      <formula>$C$5&lt;&gt;""</formula>
    </cfRule>
  </conditionalFormatting>
  <conditionalFormatting sqref="E2">
    <cfRule type="expression" dxfId="35" priority="45">
      <formula>$E$2&lt;&gt;""</formula>
    </cfRule>
  </conditionalFormatting>
  <conditionalFormatting sqref="E5:E6">
    <cfRule type="expression" dxfId="34" priority="42">
      <formula>$E$5&lt;&gt;""</formula>
    </cfRule>
  </conditionalFormatting>
  <conditionalFormatting sqref="F5:F6">
    <cfRule type="expression" dxfId="33" priority="41">
      <formula>$E$5&lt;&gt;""</formula>
    </cfRule>
  </conditionalFormatting>
  <conditionalFormatting sqref="G5">
    <cfRule type="expression" dxfId="32" priority="47">
      <formula>$G$6&lt;&gt;""</formula>
    </cfRule>
  </conditionalFormatting>
  <conditionalFormatting sqref="G6:K7">
    <cfRule type="expression" dxfId="31" priority="48">
      <formula>$G$6&lt;&gt;""</formula>
    </cfRule>
  </conditionalFormatting>
  <conditionalFormatting sqref="H15:H24">
    <cfRule type="expression" dxfId="30" priority="1">
      <formula>AND($D15&lt;&gt;"",$H15="")</formula>
    </cfRule>
  </conditionalFormatting>
  <conditionalFormatting sqref="J15:J24">
    <cfRule type="expression" dxfId="29" priority="11">
      <formula>AND($D15&lt;&gt;"",$J15="")</formula>
    </cfRule>
  </conditionalFormatting>
  <conditionalFormatting sqref="L6">
    <cfRule type="expression" dxfId="28" priority="158" stopIfTrue="1">
      <formula>$N$4=$Q$7</formula>
    </cfRule>
    <cfRule type="expression" dxfId="27" priority="159" stopIfTrue="1">
      <formula>$N$4=$Q$6</formula>
    </cfRule>
    <cfRule type="expression" dxfId="26" priority="160" stopIfTrue="1">
      <formula>$N$4=$Q$5</formula>
    </cfRule>
    <cfRule type="expression" dxfId="25" priority="161" stopIfTrue="1">
      <formula>$N$4=$Q$4</formula>
    </cfRule>
  </conditionalFormatting>
  <conditionalFormatting sqref="M6:O7">
    <cfRule type="expression" dxfId="24" priority="39">
      <formula>$N$4&lt;&gt;$Q$8</formula>
    </cfRule>
  </conditionalFormatting>
  <conditionalFormatting sqref="N4:N5">
    <cfRule type="expression" dxfId="23" priority="40">
      <formula>$N$4&lt;&gt;""</formula>
    </cfRule>
  </conditionalFormatting>
  <conditionalFormatting sqref="O10">
    <cfRule type="expression" dxfId="22" priority="85">
      <formula>$O$10&lt;&gt;""</formula>
    </cfRule>
  </conditionalFormatting>
  <conditionalFormatting sqref="P6:P7">
    <cfRule type="expression" dxfId="21" priority="138">
      <formula>$N$6&lt;&gt;""</formula>
    </cfRule>
    <cfRule type="expression" dxfId="20" priority="139">
      <formula>$N$4=$Q$8</formula>
    </cfRule>
    <cfRule type="expression" dxfId="19" priority="140">
      <formula>$N$4=""</formula>
    </cfRule>
  </conditionalFormatting>
  <dataValidations count="11">
    <dataValidation allowBlank="1" showInputMessage="1" promptTitle="全巻数" prompt="・セットの場合は、全巻数を入力してください_x000a_・単品の場合は、「１」と入力してください" sqref="H12:H13" xr:uid="{00000000-0002-0000-0000-000000000000}"/>
    <dataValidation errorStyle="warning" allowBlank="1" showInputMessage="1" error="※セットの場合はご注文セット数を入力してください" promptTitle="注文数" prompt="セットの場合はご注文セット数を入力してください" sqref="J12:J13" xr:uid="{00000000-0002-0000-0000-000001000000}"/>
    <dataValidation allowBlank="1" showInputMessage="1" promptTitle="単価" prompt="正確な金額がわからない場合でも_x000a_おおよその金額がわかればご記入ください" sqref="L12:L13" xr:uid="{00000000-0002-0000-0000-000002000000}"/>
    <dataValidation allowBlank="1" showInputMessage="1" showErrorMessage="1" promptTitle="金額(税別)" prompt="自動計算(＝注文数＊単価)" sqref="M13" xr:uid="{00000000-0002-0000-0000-000003000000}"/>
    <dataValidation errorStyle="warning" allowBlank="1" showInputMessage="1" error="※セットの場合はご注文セット数を入力してください" promptTitle="冊数" prompt="自動計算(＝全巻数＊注文数)" sqref="K12:K13" xr:uid="{00000000-0002-0000-0000-000004000000}"/>
    <dataValidation allowBlank="1" showInputMessage="1" promptTitle="数字のみご入力ください" prompt="1冊ものの場合は1と入力してください" sqref="H15:H24" xr:uid="{00000000-0002-0000-0000-000005000000}"/>
    <dataValidation type="textLength" errorStyle="warning" imeMode="halfAlpha" operator="equal" allowBlank="1" showInputMessage="1" showErrorMessage="1" error="TRC「お客様コード」（数字8桁）をご入力ください。" prompt="TRC「お客様コード」（数字8桁）をご入力ください" sqref="E2" xr:uid="{00000000-0002-0000-0000-000006000000}">
      <formula1>8</formula1>
    </dataValidation>
    <dataValidation type="list" allowBlank="1" showInputMessage="1" promptTitle="【地区名】" prompt="リストにない場合は入力してください" sqref="E5:E6" xr:uid="{00000000-0002-0000-0000-000007000000}">
      <formula1>INDIRECT(C5)</formula1>
    </dataValidation>
    <dataValidation type="list" allowBlank="1" showInputMessage="1" sqref="N4:N5" xr:uid="{00000000-0002-0000-0000-000008000000}">
      <formula1>$Q$4:$Q$9</formula1>
    </dataValidation>
    <dataValidation allowBlank="1" showInputMessage="1" prompt="・「巻数」「年度」がある場合はご指定ください_x000a_・「シリーズ名」などがある場合はご記入ください" sqref="D12:G13" xr:uid="{00000000-0002-0000-0000-000009000000}"/>
    <dataValidation allowBlank="1" showInputMessage="1" prompt="自動計算" sqref="K15:K24 M15:M24" xr:uid="{00000000-0002-0000-0000-00000A000000}"/>
  </dataValidations>
  <pageMargins left="0.31496062992125984" right="0.11811023622047245" top="0.35433070866141736" bottom="0.35433070866141736" header="0.19685039370078741" footer="0.19685039370078741"/>
  <pageSetup paperSize="9" scale="96" orientation="landscape" r:id="rId1"/>
  <headerFooter alignWithMargins="0"/>
  <colBreaks count="1" manualBreakCount="1">
    <brk id="18" max="28" man="1"/>
  </colBreaks>
  <extLst>
    <ext xmlns:x14="http://schemas.microsoft.com/office/spreadsheetml/2009/9/main" uri="{CCE6A557-97BC-4b89-ADB6-D9C93CAAB3DF}">
      <x14:dataValidations xmlns:xm="http://schemas.microsoft.com/office/excel/2006/main" count="1">
        <x14:dataValidation type="list" allowBlank="1" xr:uid="{00000000-0002-0000-0000-00000B000000}">
          <x14:formula1>
            <xm:f>自治体!$1:$1</xm:f>
          </x14:formula1>
          <xm:sqref>C5:C6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FF"/>
  </sheetPr>
  <dimension ref="A1:T888"/>
  <sheetViews>
    <sheetView showGridLines="0" zoomScale="80" zoomScaleNormal="80" zoomScaleSheetLayoutView="80" workbookViewId="0">
      <selection activeCell="E2" sqref="E2"/>
    </sheetView>
  </sheetViews>
  <sheetFormatPr defaultColWidth="9" defaultRowHeight="13.5" x14ac:dyDescent="0.15"/>
  <cols>
    <col min="1" max="1" width="1.625" style="9" customWidth="1"/>
    <col min="2" max="2" width="4.375" style="9" customWidth="1"/>
    <col min="3" max="3" width="16.625" style="9" customWidth="1"/>
    <col min="4" max="4" width="6.625" style="9" customWidth="1"/>
    <col min="5" max="5" width="20.625" style="9" customWidth="1"/>
    <col min="6" max="6" width="6.625" style="9" customWidth="1"/>
    <col min="7" max="7" width="8.625" style="9" customWidth="1"/>
    <col min="8" max="8" width="6.625" style="9" customWidth="1"/>
    <col min="9" max="9" width="14.625" style="9" customWidth="1"/>
    <col min="10" max="10" width="7.75" style="42" customWidth="1"/>
    <col min="11" max="11" width="7.625" style="9" customWidth="1"/>
    <col min="12" max="12" width="10.625" style="9" customWidth="1"/>
    <col min="13" max="13" width="12.625" style="9" customWidth="1"/>
    <col min="14" max="14" width="14.625" style="76" customWidth="1"/>
    <col min="15" max="15" width="9" style="9" customWidth="1"/>
    <col min="16" max="16" width="1.625" style="9" customWidth="1"/>
    <col min="17" max="17" width="2.25" style="9" hidden="1" customWidth="1"/>
    <col min="18" max="18" width="9" style="9"/>
    <col min="19" max="19" width="9.125" style="9" customWidth="1"/>
    <col min="20" max="20" width="10" style="32" customWidth="1"/>
    <col min="21" max="21" width="9" style="9" customWidth="1"/>
    <col min="22" max="22" width="9.125" style="9" customWidth="1"/>
    <col min="23" max="16384" width="9" style="9"/>
  </cols>
  <sheetData>
    <row r="1" spans="1:20" ht="8.1" customHeight="1" thickBot="1" x14ac:dyDescent="0.2">
      <c r="A1" s="6"/>
      <c r="B1" s="7"/>
      <c r="C1" s="7"/>
      <c r="D1" s="7"/>
      <c r="E1" s="7"/>
      <c r="F1" s="7"/>
      <c r="G1" s="7"/>
      <c r="H1" s="7"/>
      <c r="I1" s="7"/>
      <c r="J1" s="8"/>
      <c r="K1" s="7"/>
      <c r="L1" s="7"/>
      <c r="M1" s="6"/>
      <c r="N1" s="75"/>
      <c r="O1" s="6"/>
      <c r="P1" s="6"/>
      <c r="Q1" s="6"/>
      <c r="R1" s="6"/>
      <c r="S1" s="6"/>
    </row>
    <row r="2" spans="1:20" ht="30.75" customHeight="1" thickTop="1" thickBot="1" x14ac:dyDescent="0.2">
      <c r="A2" s="6"/>
      <c r="C2" s="16" t="s">
        <v>0</v>
      </c>
      <c r="D2" s="63"/>
      <c r="E2" s="65" t="s">
        <v>31</v>
      </c>
      <c r="F2" s="87"/>
      <c r="G2" s="10"/>
      <c r="H2" s="11"/>
      <c r="I2" s="12"/>
      <c r="J2" s="12"/>
      <c r="K2" s="6"/>
      <c r="L2" s="13" t="s">
        <v>1</v>
      </c>
      <c r="P2" s="6"/>
      <c r="T2" s="9"/>
    </row>
    <row r="3" spans="1:20" ht="9.9499999999999993" customHeight="1" thickTop="1" thickBot="1" x14ac:dyDescent="0.2">
      <c r="A3" s="6"/>
      <c r="B3" s="10"/>
      <c r="C3" s="10"/>
      <c r="D3" s="10"/>
      <c r="E3" s="10"/>
      <c r="F3" s="87"/>
      <c r="G3" s="10"/>
      <c r="H3" s="11"/>
      <c r="I3" s="10"/>
      <c r="J3" s="10"/>
      <c r="K3" s="6"/>
      <c r="L3" s="6"/>
      <c r="M3" s="6"/>
      <c r="N3" s="75"/>
      <c r="O3" s="6"/>
      <c r="P3" s="6"/>
      <c r="T3" s="9"/>
    </row>
    <row r="4" spans="1:20" ht="9.9499999999999993" customHeight="1" thickTop="1" thickBot="1" x14ac:dyDescent="0.2">
      <c r="A4" s="6"/>
      <c r="B4" s="10"/>
      <c r="C4" s="10"/>
      <c r="D4" s="12"/>
      <c r="E4" s="10"/>
      <c r="F4" s="10"/>
      <c r="G4" s="10"/>
      <c r="H4" s="11"/>
      <c r="I4" s="10"/>
      <c r="J4" s="10"/>
      <c r="K4" s="6"/>
      <c r="L4" s="154" t="s">
        <v>2</v>
      </c>
      <c r="M4" s="154"/>
      <c r="N4" s="150" t="s">
        <v>5</v>
      </c>
      <c r="O4" s="154" t="s">
        <v>4</v>
      </c>
      <c r="P4" s="14"/>
      <c r="Q4" s="15" t="s">
        <v>5</v>
      </c>
      <c r="R4" s="15"/>
      <c r="T4" s="9"/>
    </row>
    <row r="5" spans="1:20" ht="27.95" customHeight="1" thickTop="1" thickBot="1" x14ac:dyDescent="0.2">
      <c r="A5" s="6"/>
      <c r="B5" s="66"/>
      <c r="C5" s="139" t="s">
        <v>1922</v>
      </c>
      <c r="D5" s="10" t="s">
        <v>1931</v>
      </c>
      <c r="E5" s="139" t="s">
        <v>274</v>
      </c>
      <c r="F5" s="10" t="s">
        <v>6</v>
      </c>
      <c r="G5" s="10" t="s">
        <v>1930</v>
      </c>
      <c r="H5" s="11"/>
      <c r="I5" s="10"/>
      <c r="J5" s="10"/>
      <c r="K5" s="6"/>
      <c r="L5" s="154"/>
      <c r="M5" s="154"/>
      <c r="N5" s="151"/>
      <c r="O5" s="154"/>
      <c r="P5" s="14"/>
      <c r="Q5" s="15" t="s">
        <v>7</v>
      </c>
      <c r="R5" s="15"/>
      <c r="T5" s="9"/>
    </row>
    <row r="6" spans="1:20" ht="18" customHeight="1" thickTop="1" thickBot="1" x14ac:dyDescent="0.2">
      <c r="A6" s="6"/>
      <c r="B6" s="66"/>
      <c r="C6" s="140"/>
      <c r="D6" s="16" t="s">
        <v>1932</v>
      </c>
      <c r="E6" s="140"/>
      <c r="F6" s="10" t="s">
        <v>8</v>
      </c>
      <c r="G6" s="133" t="s">
        <v>1939</v>
      </c>
      <c r="H6" s="134"/>
      <c r="I6" s="134"/>
      <c r="J6" s="134"/>
      <c r="K6" s="135"/>
      <c r="L6" s="157"/>
      <c r="M6" s="158" t="s">
        <v>9</v>
      </c>
      <c r="N6" s="155"/>
      <c r="O6" s="132" t="s">
        <v>10</v>
      </c>
      <c r="P6" s="68"/>
      <c r="Q6" s="15" t="s">
        <v>11</v>
      </c>
      <c r="R6" s="15"/>
      <c r="T6" s="9"/>
    </row>
    <row r="7" spans="1:20" ht="20.25" customHeight="1" thickTop="1" thickBot="1" x14ac:dyDescent="0.2">
      <c r="A7" s="6"/>
      <c r="B7" s="10"/>
      <c r="C7" s="10"/>
      <c r="D7" s="10"/>
      <c r="E7" s="10"/>
      <c r="F7" s="10"/>
      <c r="G7" s="136"/>
      <c r="H7" s="137"/>
      <c r="I7" s="137"/>
      <c r="J7" s="137"/>
      <c r="K7" s="138"/>
      <c r="L7" s="157"/>
      <c r="M7" s="158"/>
      <c r="N7" s="156"/>
      <c r="O7" s="132"/>
      <c r="P7" s="68"/>
      <c r="Q7" s="15" t="s">
        <v>12</v>
      </c>
      <c r="R7" s="15"/>
      <c r="T7" s="9"/>
    </row>
    <row r="8" spans="1:20" ht="3.95" customHeight="1" thickTop="1" thickBot="1" x14ac:dyDescent="0.2">
      <c r="A8" s="6"/>
      <c r="B8" s="7"/>
      <c r="C8" s="7"/>
      <c r="D8" s="7"/>
      <c r="E8" s="7"/>
      <c r="F8" s="7"/>
      <c r="G8" s="7"/>
      <c r="H8" s="8"/>
      <c r="I8" s="17"/>
      <c r="J8" s="17"/>
      <c r="K8" s="6"/>
      <c r="L8" s="18"/>
      <c r="M8" s="19"/>
      <c r="N8" s="77"/>
      <c r="O8" s="19"/>
      <c r="P8" s="19"/>
      <c r="Q8" s="15" t="s">
        <v>3</v>
      </c>
      <c r="R8" s="15"/>
      <c r="T8" s="9"/>
    </row>
    <row r="9" spans="1:20" ht="19.5" customHeight="1" thickBot="1" x14ac:dyDescent="0.2">
      <c r="A9" s="6"/>
      <c r="B9" s="59"/>
      <c r="C9" s="59"/>
      <c r="D9" s="59"/>
      <c r="E9" s="59"/>
      <c r="F9" s="59"/>
      <c r="G9" s="59"/>
      <c r="H9" s="60"/>
      <c r="I9" s="61"/>
      <c r="J9" s="61"/>
      <c r="K9" s="58"/>
      <c r="L9" s="20" t="s">
        <v>13</v>
      </c>
      <c r="M9" s="21"/>
      <c r="N9" s="78"/>
      <c r="O9" s="21"/>
      <c r="P9" s="21"/>
      <c r="T9" s="9"/>
    </row>
    <row r="10" spans="1:20" ht="28.5" customHeight="1" thickTop="1" thickBot="1" x14ac:dyDescent="0.3">
      <c r="A10" s="6"/>
      <c r="B10" s="6"/>
      <c r="C10" s="86" t="s">
        <v>1946</v>
      </c>
      <c r="D10" s="6"/>
      <c r="E10" s="176" t="s">
        <v>1947</v>
      </c>
      <c r="F10" s="176"/>
      <c r="G10" s="176"/>
      <c r="H10" s="176"/>
      <c r="I10" s="176"/>
      <c r="J10" s="9"/>
      <c r="L10" s="149">
        <f ca="1">TODAY()</f>
        <v>45372</v>
      </c>
      <c r="M10" s="149"/>
      <c r="N10" s="79" t="s">
        <v>14</v>
      </c>
      <c r="O10" s="85">
        <v>1</v>
      </c>
      <c r="P10" s="24"/>
      <c r="T10" s="9"/>
    </row>
    <row r="11" spans="1:20" ht="21" customHeight="1" thickTop="1" thickBot="1" x14ac:dyDescent="0.2">
      <c r="A11" s="6"/>
      <c r="B11" s="6"/>
      <c r="C11" s="6"/>
      <c r="D11" s="6"/>
      <c r="E11" s="177"/>
      <c r="F11" s="177"/>
      <c r="G11" s="177"/>
      <c r="H11" s="177"/>
      <c r="I11" s="177"/>
      <c r="J11" s="5" t="s">
        <v>15</v>
      </c>
      <c r="K11" s="5"/>
      <c r="L11" s="6"/>
      <c r="M11" s="6"/>
      <c r="N11" s="75"/>
      <c r="O11" s="6"/>
      <c r="P11" s="6"/>
      <c r="T11" s="9"/>
    </row>
    <row r="12" spans="1:20" ht="9.75" customHeight="1" x14ac:dyDescent="0.15">
      <c r="A12" s="6"/>
      <c r="B12" s="159" t="s">
        <v>16</v>
      </c>
      <c r="C12" s="159" t="s">
        <v>17</v>
      </c>
      <c r="D12" s="164" t="s">
        <v>1934</v>
      </c>
      <c r="E12" s="165"/>
      <c r="F12" s="165"/>
      <c r="G12" s="166"/>
      <c r="H12" s="113" t="s">
        <v>18</v>
      </c>
      <c r="I12" s="159" t="s">
        <v>19</v>
      </c>
      <c r="J12" s="170" t="s">
        <v>20</v>
      </c>
      <c r="K12" s="172" t="s">
        <v>25</v>
      </c>
      <c r="L12" s="166" t="s">
        <v>21</v>
      </c>
      <c r="M12" s="45" t="s">
        <v>22</v>
      </c>
      <c r="N12" s="184" t="s">
        <v>23</v>
      </c>
      <c r="O12" s="159" t="s">
        <v>24</v>
      </c>
      <c r="P12" s="110"/>
      <c r="T12" s="9"/>
    </row>
    <row r="13" spans="1:20" ht="15" customHeight="1" x14ac:dyDescent="0.15">
      <c r="A13" s="6"/>
      <c r="B13" s="160"/>
      <c r="C13" s="160"/>
      <c r="D13" s="167"/>
      <c r="E13" s="168"/>
      <c r="F13" s="168"/>
      <c r="G13" s="169"/>
      <c r="H13" s="114"/>
      <c r="I13" s="160"/>
      <c r="J13" s="171"/>
      <c r="K13" s="173"/>
      <c r="L13" s="169"/>
      <c r="M13" s="71" t="s">
        <v>26</v>
      </c>
      <c r="N13" s="185"/>
      <c r="O13" s="160"/>
      <c r="P13" s="110"/>
      <c r="T13" s="9"/>
    </row>
    <row r="14" spans="1:20" ht="1.5" customHeight="1" x14ac:dyDescent="0.15">
      <c r="A14" s="6"/>
      <c r="B14" s="51"/>
      <c r="C14" s="51"/>
      <c r="D14" s="51"/>
      <c r="E14" s="51"/>
      <c r="F14" s="51"/>
      <c r="G14" s="51"/>
      <c r="H14" s="53"/>
      <c r="I14" s="51"/>
      <c r="J14" s="51"/>
      <c r="K14" s="51"/>
      <c r="L14" s="51"/>
      <c r="M14" s="51"/>
      <c r="N14" s="80"/>
      <c r="O14" s="51"/>
      <c r="P14" s="49"/>
      <c r="T14" s="9"/>
    </row>
    <row r="15" spans="1:20" ht="30.75" customHeight="1" x14ac:dyDescent="0.15">
      <c r="A15" s="6"/>
      <c r="B15" s="25">
        <v>1</v>
      </c>
      <c r="C15" s="96" t="s">
        <v>1935</v>
      </c>
      <c r="D15" s="161" t="s">
        <v>1923</v>
      </c>
      <c r="E15" s="162"/>
      <c r="F15" s="162"/>
      <c r="G15" s="163"/>
      <c r="H15" s="97">
        <v>1</v>
      </c>
      <c r="I15" s="98" t="s">
        <v>1928</v>
      </c>
      <c r="J15" s="99">
        <v>1</v>
      </c>
      <c r="K15" s="100">
        <f t="shared" ref="K15:K24" si="0">IF(H15*J15=0,"",H15*J15)</f>
        <v>1</v>
      </c>
      <c r="L15" s="101">
        <v>3200</v>
      </c>
      <c r="M15" s="102">
        <f>IF(J15*L15=0,"",INT(J15*L15))</f>
        <v>3200</v>
      </c>
      <c r="N15" s="103" t="s">
        <v>1940</v>
      </c>
      <c r="O15" s="98"/>
      <c r="P15" s="46"/>
      <c r="R15" s="84"/>
      <c r="T15" s="9"/>
    </row>
    <row r="16" spans="1:20" ht="30.75" customHeight="1" x14ac:dyDescent="0.15">
      <c r="A16" s="6"/>
      <c r="B16" s="25">
        <v>2</v>
      </c>
      <c r="C16" s="96" t="s">
        <v>1924</v>
      </c>
      <c r="D16" s="161" t="s">
        <v>1948</v>
      </c>
      <c r="E16" s="162"/>
      <c r="F16" s="162"/>
      <c r="G16" s="163"/>
      <c r="H16" s="97">
        <v>1</v>
      </c>
      <c r="I16" s="98" t="s">
        <v>1927</v>
      </c>
      <c r="J16" s="99">
        <v>1</v>
      </c>
      <c r="K16" s="100">
        <f t="shared" si="0"/>
        <v>1</v>
      </c>
      <c r="L16" s="101">
        <v>3600</v>
      </c>
      <c r="M16" s="102">
        <f t="shared" ref="M16:M25" si="1">IF(J16*L16=0,"",INT(J16*L16))</f>
        <v>3600</v>
      </c>
      <c r="N16" s="104" t="s">
        <v>1941</v>
      </c>
      <c r="O16" s="105"/>
      <c r="P16" s="46"/>
      <c r="R16" s="84"/>
      <c r="T16" s="9"/>
    </row>
    <row r="17" spans="1:20" ht="30.75" customHeight="1" x14ac:dyDescent="0.15">
      <c r="A17" s="6"/>
      <c r="B17" s="25">
        <v>3</v>
      </c>
      <c r="C17" s="96" t="s">
        <v>1936</v>
      </c>
      <c r="D17" s="161" t="s">
        <v>1938</v>
      </c>
      <c r="E17" s="162"/>
      <c r="F17" s="162"/>
      <c r="G17" s="163"/>
      <c r="H17" s="97">
        <v>1</v>
      </c>
      <c r="I17" s="98" t="s">
        <v>1925</v>
      </c>
      <c r="J17" s="99">
        <v>1</v>
      </c>
      <c r="K17" s="100">
        <f t="shared" si="0"/>
        <v>1</v>
      </c>
      <c r="L17" s="101">
        <v>720</v>
      </c>
      <c r="M17" s="102">
        <f t="shared" si="1"/>
        <v>720</v>
      </c>
      <c r="N17" s="104" t="s">
        <v>1942</v>
      </c>
      <c r="O17" s="105"/>
      <c r="P17" s="46"/>
      <c r="R17" s="84"/>
      <c r="T17" s="9"/>
    </row>
    <row r="18" spans="1:20" ht="30.75" customHeight="1" x14ac:dyDescent="0.15">
      <c r="A18" s="6"/>
      <c r="B18" s="25">
        <v>4</v>
      </c>
      <c r="C18" s="96" t="s">
        <v>1949</v>
      </c>
      <c r="D18" s="161" t="s">
        <v>1950</v>
      </c>
      <c r="E18" s="162"/>
      <c r="F18" s="162"/>
      <c r="G18" s="163"/>
      <c r="H18" s="97">
        <v>1</v>
      </c>
      <c r="I18" s="98" t="s">
        <v>1952</v>
      </c>
      <c r="J18" s="99">
        <v>1</v>
      </c>
      <c r="K18" s="100">
        <f t="shared" si="0"/>
        <v>1</v>
      </c>
      <c r="L18" s="101">
        <v>1800</v>
      </c>
      <c r="M18" s="102">
        <f t="shared" si="1"/>
        <v>1800</v>
      </c>
      <c r="N18" s="104" t="s">
        <v>1943</v>
      </c>
      <c r="O18" s="105"/>
      <c r="P18" s="46"/>
      <c r="R18" s="84"/>
      <c r="T18" s="9"/>
    </row>
    <row r="19" spans="1:20" ht="30.75" customHeight="1" x14ac:dyDescent="0.15">
      <c r="A19" s="6"/>
      <c r="B19" s="25">
        <v>5</v>
      </c>
      <c r="C19" s="96" t="s">
        <v>1949</v>
      </c>
      <c r="D19" s="161" t="s">
        <v>1951</v>
      </c>
      <c r="E19" s="162"/>
      <c r="F19" s="162"/>
      <c r="G19" s="163"/>
      <c r="H19" s="97">
        <v>1</v>
      </c>
      <c r="I19" s="98" t="s">
        <v>1952</v>
      </c>
      <c r="J19" s="99">
        <v>1</v>
      </c>
      <c r="K19" s="100">
        <f t="shared" si="0"/>
        <v>1</v>
      </c>
      <c r="L19" s="101">
        <v>1800</v>
      </c>
      <c r="M19" s="102">
        <f t="shared" si="1"/>
        <v>1800</v>
      </c>
      <c r="N19" s="104" t="s">
        <v>1944</v>
      </c>
      <c r="O19" s="105"/>
      <c r="P19" s="46"/>
      <c r="R19" s="84"/>
      <c r="T19" s="9"/>
    </row>
    <row r="20" spans="1:20" ht="30.75" customHeight="1" x14ac:dyDescent="0.15">
      <c r="A20" s="6"/>
      <c r="B20" s="25">
        <v>6</v>
      </c>
      <c r="C20" s="96" t="s">
        <v>1953</v>
      </c>
      <c r="D20" s="161" t="s">
        <v>1954</v>
      </c>
      <c r="E20" s="162"/>
      <c r="F20" s="162"/>
      <c r="G20" s="163"/>
      <c r="H20" s="97">
        <v>1</v>
      </c>
      <c r="I20" s="98" t="s">
        <v>1955</v>
      </c>
      <c r="J20" s="99">
        <v>1</v>
      </c>
      <c r="K20" s="100">
        <f t="shared" si="0"/>
        <v>1</v>
      </c>
      <c r="L20" s="101">
        <v>1400</v>
      </c>
      <c r="M20" s="102">
        <f t="shared" si="1"/>
        <v>1400</v>
      </c>
      <c r="N20" s="104"/>
      <c r="O20" s="105"/>
      <c r="P20" s="46"/>
      <c r="R20" s="84"/>
      <c r="T20" s="9"/>
    </row>
    <row r="21" spans="1:20" ht="30.75" customHeight="1" x14ac:dyDescent="0.15">
      <c r="A21" s="6"/>
      <c r="B21" s="25">
        <v>7</v>
      </c>
      <c r="C21" s="96" t="s">
        <v>1937</v>
      </c>
      <c r="D21" s="161" t="s">
        <v>1956</v>
      </c>
      <c r="E21" s="162"/>
      <c r="F21" s="162"/>
      <c r="G21" s="163"/>
      <c r="H21" s="97">
        <v>1</v>
      </c>
      <c r="I21" s="98" t="s">
        <v>1926</v>
      </c>
      <c r="J21" s="99">
        <v>40</v>
      </c>
      <c r="K21" s="100">
        <f t="shared" si="0"/>
        <v>40</v>
      </c>
      <c r="L21" s="101">
        <v>2300</v>
      </c>
      <c r="M21" s="102">
        <f t="shared" si="1"/>
        <v>92000</v>
      </c>
      <c r="N21" s="104" t="s">
        <v>1957</v>
      </c>
      <c r="O21" s="105"/>
      <c r="P21" s="46"/>
      <c r="R21" s="84"/>
      <c r="T21" s="9"/>
    </row>
    <row r="22" spans="1:20" ht="30.75" customHeight="1" x14ac:dyDescent="0.15">
      <c r="A22" s="6"/>
      <c r="B22" s="25">
        <v>8</v>
      </c>
      <c r="C22" s="96" t="s">
        <v>1958</v>
      </c>
      <c r="D22" s="161" t="s">
        <v>1959</v>
      </c>
      <c r="E22" s="162"/>
      <c r="F22" s="162"/>
      <c r="G22" s="163"/>
      <c r="H22" s="97">
        <v>3</v>
      </c>
      <c r="I22" s="98"/>
      <c r="J22" s="99">
        <v>1</v>
      </c>
      <c r="K22" s="100">
        <f t="shared" si="0"/>
        <v>3</v>
      </c>
      <c r="L22" s="101">
        <v>8400</v>
      </c>
      <c r="M22" s="102">
        <f t="shared" si="1"/>
        <v>8400</v>
      </c>
      <c r="N22" s="104" t="s">
        <v>1945</v>
      </c>
      <c r="O22" s="105"/>
      <c r="P22" s="46"/>
      <c r="R22" s="84"/>
      <c r="T22" s="9"/>
    </row>
    <row r="23" spans="1:20" ht="30.75" customHeight="1" x14ac:dyDescent="0.15">
      <c r="A23" s="6"/>
      <c r="B23" s="25">
        <v>9</v>
      </c>
      <c r="C23" s="62"/>
      <c r="D23" s="107"/>
      <c r="E23" s="108"/>
      <c r="F23" s="108"/>
      <c r="G23" s="109"/>
      <c r="H23" s="54"/>
      <c r="I23" s="72"/>
      <c r="J23" s="26"/>
      <c r="K23" s="52" t="str">
        <f t="shared" si="0"/>
        <v/>
      </c>
      <c r="L23" s="27"/>
      <c r="M23" s="44" t="str">
        <f t="shared" si="1"/>
        <v/>
      </c>
      <c r="N23" s="73"/>
      <c r="O23" s="28"/>
      <c r="P23" s="46"/>
      <c r="R23" s="84"/>
      <c r="T23" s="9"/>
    </row>
    <row r="24" spans="1:20" ht="30.75" customHeight="1" thickBot="1" x14ac:dyDescent="0.2">
      <c r="A24" s="6"/>
      <c r="B24" s="25">
        <v>10</v>
      </c>
      <c r="C24" s="62"/>
      <c r="D24" s="107"/>
      <c r="E24" s="108"/>
      <c r="F24" s="108"/>
      <c r="G24" s="109"/>
      <c r="H24" s="54"/>
      <c r="I24" s="72"/>
      <c r="J24" s="29"/>
      <c r="K24" s="52" t="str">
        <f t="shared" si="0"/>
        <v/>
      </c>
      <c r="L24" s="27"/>
      <c r="M24" s="44" t="str">
        <f t="shared" si="1"/>
        <v/>
      </c>
      <c r="N24" s="73"/>
      <c r="O24" s="28"/>
      <c r="P24" s="46"/>
      <c r="R24" s="84"/>
      <c r="T24" s="9"/>
    </row>
    <row r="25" spans="1:20" ht="1.5" customHeight="1" thickBot="1" x14ac:dyDescent="0.2">
      <c r="A25" s="6"/>
      <c r="B25" s="30"/>
      <c r="C25" s="31"/>
      <c r="D25" s="32"/>
      <c r="E25" s="32"/>
      <c r="F25" s="32"/>
      <c r="G25" s="32"/>
      <c r="H25" s="33"/>
      <c r="I25" s="43"/>
      <c r="J25" s="32"/>
      <c r="K25" s="32"/>
      <c r="L25" s="32"/>
      <c r="M25" s="34" t="str">
        <f t="shared" si="1"/>
        <v/>
      </c>
      <c r="N25" s="81"/>
      <c r="O25" s="35"/>
      <c r="P25" s="32"/>
      <c r="T25" s="9"/>
    </row>
    <row r="26" spans="1:20" ht="14.25" customHeight="1" x14ac:dyDescent="0.15">
      <c r="A26" s="6"/>
      <c r="B26" s="118"/>
      <c r="C26" s="178" t="s">
        <v>27</v>
      </c>
      <c r="D26" s="179"/>
      <c r="E26" s="179"/>
      <c r="F26" s="179"/>
      <c r="G26" s="179"/>
      <c r="H26" s="179"/>
      <c r="I26" s="180"/>
      <c r="J26" s="55" t="s">
        <v>1929</v>
      </c>
      <c r="K26" s="56" t="s">
        <v>28</v>
      </c>
      <c r="L26" s="57"/>
      <c r="M26" s="50"/>
      <c r="N26" s="130"/>
      <c r="O26" s="120"/>
      <c r="P26" s="117"/>
      <c r="T26" s="9"/>
    </row>
    <row r="27" spans="1:20" ht="24.75" customHeight="1" thickBot="1" x14ac:dyDescent="0.2">
      <c r="A27" s="6"/>
      <c r="B27" s="119"/>
      <c r="C27" s="181"/>
      <c r="D27" s="182"/>
      <c r="E27" s="182"/>
      <c r="F27" s="182"/>
      <c r="G27" s="182"/>
      <c r="H27" s="182"/>
      <c r="I27" s="183"/>
      <c r="J27" s="94">
        <f>SUM(J15:J24)</f>
        <v>47</v>
      </c>
      <c r="K27" s="95">
        <f>SUM(K15:K24)</f>
        <v>49</v>
      </c>
      <c r="L27" s="174">
        <f>SUM(M15:M24)</f>
        <v>112920</v>
      </c>
      <c r="M27" s="175"/>
      <c r="N27" s="131"/>
      <c r="O27" s="121"/>
      <c r="P27" s="117"/>
      <c r="T27" s="9"/>
    </row>
    <row r="28" spans="1:20" x14ac:dyDescent="0.15">
      <c r="A28" s="6"/>
      <c r="B28" s="6"/>
      <c r="C28" s="6"/>
      <c r="D28" s="6"/>
      <c r="E28" s="6"/>
      <c r="F28" s="6"/>
      <c r="G28" s="6"/>
      <c r="H28" s="6"/>
      <c r="I28" s="6"/>
      <c r="J28" s="23"/>
      <c r="K28" s="6"/>
      <c r="L28" s="6"/>
      <c r="M28" s="6"/>
      <c r="N28" s="75"/>
      <c r="O28" s="6"/>
      <c r="P28" s="6"/>
      <c r="Q28" s="6"/>
      <c r="R28" s="6"/>
      <c r="S28" s="6"/>
    </row>
    <row r="29" spans="1:20" s="39" customFormat="1" x14ac:dyDescent="0.15">
      <c r="A29" s="36"/>
      <c r="B29" s="37" t="s">
        <v>29</v>
      </c>
      <c r="C29" s="36"/>
      <c r="D29" s="36"/>
      <c r="E29" s="36"/>
      <c r="F29" s="36"/>
      <c r="G29" s="36"/>
      <c r="H29" s="36"/>
      <c r="I29" s="36"/>
      <c r="J29" s="38"/>
      <c r="K29" s="36"/>
      <c r="L29" s="36"/>
      <c r="M29" s="36"/>
      <c r="N29" s="82"/>
      <c r="O29" s="67" t="s">
        <v>1960</v>
      </c>
      <c r="P29" s="36"/>
      <c r="S29" s="36"/>
      <c r="T29" s="47"/>
    </row>
    <row r="30" spans="1:20" x14ac:dyDescent="0.15">
      <c r="A30" s="6"/>
      <c r="B30" s="40"/>
      <c r="C30" s="6"/>
      <c r="D30" s="6"/>
      <c r="E30" s="6"/>
      <c r="F30" s="6"/>
      <c r="G30" s="6"/>
      <c r="H30" s="6"/>
      <c r="I30" s="6"/>
      <c r="J30" s="23"/>
      <c r="K30" s="6"/>
      <c r="L30" s="6"/>
      <c r="M30" s="6"/>
      <c r="N30" s="75"/>
      <c r="O30" s="41"/>
      <c r="P30" s="6"/>
      <c r="Q30" s="6"/>
      <c r="R30" s="6"/>
      <c r="S30" s="6"/>
    </row>
    <row r="31" spans="1:20" s="32" customFormat="1" x14ac:dyDescent="0.15">
      <c r="J31" s="48"/>
      <c r="N31" s="83"/>
    </row>
    <row r="32" spans="1:20" s="32" customFormat="1" x14ac:dyDescent="0.15">
      <c r="J32" s="48"/>
      <c r="N32" s="83"/>
    </row>
    <row r="33" spans="10:14" s="32" customFormat="1" x14ac:dyDescent="0.15">
      <c r="J33" s="48"/>
      <c r="N33" s="83"/>
    </row>
    <row r="34" spans="10:14" s="32" customFormat="1" x14ac:dyDescent="0.15">
      <c r="J34" s="48"/>
      <c r="N34" s="83"/>
    </row>
    <row r="35" spans="10:14" s="32" customFormat="1" x14ac:dyDescent="0.15">
      <c r="J35" s="48"/>
      <c r="N35" s="83"/>
    </row>
    <row r="36" spans="10:14" s="32" customFormat="1" x14ac:dyDescent="0.15">
      <c r="J36" s="48"/>
      <c r="N36" s="83"/>
    </row>
    <row r="37" spans="10:14" s="32" customFormat="1" x14ac:dyDescent="0.15">
      <c r="J37" s="48"/>
      <c r="N37" s="83"/>
    </row>
    <row r="38" spans="10:14" s="32" customFormat="1" x14ac:dyDescent="0.15">
      <c r="J38" s="48"/>
      <c r="N38" s="83"/>
    </row>
    <row r="39" spans="10:14" s="32" customFormat="1" x14ac:dyDescent="0.15">
      <c r="J39" s="48"/>
      <c r="N39" s="83"/>
    </row>
    <row r="40" spans="10:14" s="32" customFormat="1" x14ac:dyDescent="0.15">
      <c r="J40" s="48"/>
      <c r="N40" s="83"/>
    </row>
    <row r="41" spans="10:14" s="32" customFormat="1" x14ac:dyDescent="0.15">
      <c r="J41" s="48"/>
      <c r="N41" s="83"/>
    </row>
    <row r="42" spans="10:14" s="32" customFormat="1" x14ac:dyDescent="0.15">
      <c r="J42" s="48"/>
      <c r="N42" s="83"/>
    </row>
    <row r="43" spans="10:14" s="32" customFormat="1" x14ac:dyDescent="0.15">
      <c r="J43" s="48"/>
      <c r="N43" s="83"/>
    </row>
    <row r="44" spans="10:14" s="32" customFormat="1" x14ac:dyDescent="0.15">
      <c r="J44" s="48"/>
      <c r="N44" s="83"/>
    </row>
    <row r="45" spans="10:14" s="32" customFormat="1" x14ac:dyDescent="0.15">
      <c r="J45" s="48"/>
      <c r="N45" s="83"/>
    </row>
    <row r="46" spans="10:14" s="32" customFormat="1" x14ac:dyDescent="0.15">
      <c r="J46" s="48"/>
      <c r="N46" s="83"/>
    </row>
    <row r="47" spans="10:14" s="32" customFormat="1" x14ac:dyDescent="0.15">
      <c r="J47" s="48"/>
      <c r="N47" s="83"/>
    </row>
    <row r="48" spans="10:14" s="32" customFormat="1" x14ac:dyDescent="0.15">
      <c r="J48" s="48"/>
      <c r="N48" s="83"/>
    </row>
    <row r="49" spans="10:14" s="32" customFormat="1" x14ac:dyDescent="0.15">
      <c r="J49" s="48"/>
      <c r="N49" s="83"/>
    </row>
    <row r="50" spans="10:14" s="32" customFormat="1" x14ac:dyDescent="0.15">
      <c r="J50" s="48"/>
      <c r="N50" s="83"/>
    </row>
    <row r="51" spans="10:14" s="32" customFormat="1" x14ac:dyDescent="0.15">
      <c r="J51" s="48"/>
      <c r="N51" s="83"/>
    </row>
    <row r="52" spans="10:14" s="32" customFormat="1" x14ac:dyDescent="0.15">
      <c r="J52" s="48"/>
      <c r="N52" s="83"/>
    </row>
    <row r="53" spans="10:14" s="32" customFormat="1" x14ac:dyDescent="0.15">
      <c r="J53" s="48"/>
      <c r="N53" s="83"/>
    </row>
    <row r="54" spans="10:14" s="32" customFormat="1" x14ac:dyDescent="0.15">
      <c r="J54" s="48"/>
      <c r="N54" s="83"/>
    </row>
    <row r="55" spans="10:14" s="32" customFormat="1" x14ac:dyDescent="0.15">
      <c r="J55" s="48"/>
      <c r="N55" s="83"/>
    </row>
    <row r="56" spans="10:14" s="32" customFormat="1" x14ac:dyDescent="0.15">
      <c r="J56" s="48"/>
      <c r="N56" s="83"/>
    </row>
    <row r="57" spans="10:14" s="32" customFormat="1" x14ac:dyDescent="0.15">
      <c r="J57" s="48"/>
      <c r="N57" s="83"/>
    </row>
    <row r="58" spans="10:14" s="32" customFormat="1" x14ac:dyDescent="0.15">
      <c r="J58" s="48"/>
      <c r="N58" s="83"/>
    </row>
    <row r="59" spans="10:14" s="32" customFormat="1" x14ac:dyDescent="0.15">
      <c r="J59" s="48"/>
      <c r="N59" s="83"/>
    </row>
    <row r="60" spans="10:14" s="32" customFormat="1" x14ac:dyDescent="0.15">
      <c r="J60" s="48"/>
      <c r="N60" s="83"/>
    </row>
    <row r="61" spans="10:14" s="32" customFormat="1" x14ac:dyDescent="0.15">
      <c r="J61" s="48"/>
      <c r="N61" s="83"/>
    </row>
    <row r="62" spans="10:14" s="32" customFormat="1" x14ac:dyDescent="0.15">
      <c r="J62" s="48"/>
      <c r="N62" s="83"/>
    </row>
    <row r="63" spans="10:14" s="32" customFormat="1" x14ac:dyDescent="0.15">
      <c r="J63" s="48"/>
      <c r="N63" s="83"/>
    </row>
    <row r="64" spans="10:14" s="32" customFormat="1" x14ac:dyDescent="0.15">
      <c r="J64" s="48"/>
      <c r="N64" s="83"/>
    </row>
    <row r="65" spans="10:14" s="32" customFormat="1" x14ac:dyDescent="0.15">
      <c r="J65" s="48"/>
      <c r="N65" s="83"/>
    </row>
    <row r="66" spans="10:14" s="32" customFormat="1" x14ac:dyDescent="0.15">
      <c r="J66" s="48"/>
      <c r="N66" s="83"/>
    </row>
    <row r="67" spans="10:14" s="32" customFormat="1" x14ac:dyDescent="0.15">
      <c r="J67" s="48"/>
      <c r="N67" s="83"/>
    </row>
    <row r="68" spans="10:14" s="32" customFormat="1" x14ac:dyDescent="0.15">
      <c r="J68" s="48"/>
      <c r="N68" s="83"/>
    </row>
    <row r="69" spans="10:14" s="32" customFormat="1" x14ac:dyDescent="0.15">
      <c r="J69" s="48"/>
      <c r="N69" s="83"/>
    </row>
    <row r="70" spans="10:14" s="32" customFormat="1" x14ac:dyDescent="0.15">
      <c r="J70" s="48"/>
      <c r="N70" s="83"/>
    </row>
    <row r="71" spans="10:14" s="32" customFormat="1" x14ac:dyDescent="0.15">
      <c r="J71" s="48"/>
      <c r="N71" s="83"/>
    </row>
    <row r="72" spans="10:14" s="32" customFormat="1" x14ac:dyDescent="0.15">
      <c r="J72" s="48"/>
      <c r="N72" s="83"/>
    </row>
    <row r="73" spans="10:14" s="32" customFormat="1" x14ac:dyDescent="0.15">
      <c r="J73" s="48"/>
      <c r="N73" s="83"/>
    </row>
    <row r="74" spans="10:14" s="32" customFormat="1" x14ac:dyDescent="0.15">
      <c r="J74" s="48"/>
      <c r="N74" s="83"/>
    </row>
    <row r="75" spans="10:14" s="32" customFormat="1" x14ac:dyDescent="0.15">
      <c r="J75" s="48"/>
      <c r="N75" s="83"/>
    </row>
    <row r="76" spans="10:14" s="32" customFormat="1" x14ac:dyDescent="0.15">
      <c r="J76" s="48"/>
      <c r="N76" s="83"/>
    </row>
    <row r="77" spans="10:14" s="32" customFormat="1" x14ac:dyDescent="0.15">
      <c r="J77" s="48"/>
      <c r="N77" s="83"/>
    </row>
    <row r="78" spans="10:14" s="32" customFormat="1" x14ac:dyDescent="0.15">
      <c r="J78" s="48"/>
      <c r="N78" s="83"/>
    </row>
    <row r="79" spans="10:14" s="32" customFormat="1" x14ac:dyDescent="0.15">
      <c r="J79" s="48"/>
      <c r="N79" s="83"/>
    </row>
    <row r="80" spans="10:14" s="32" customFormat="1" x14ac:dyDescent="0.15">
      <c r="J80" s="48"/>
      <c r="N80" s="83"/>
    </row>
    <row r="81" spans="10:14" s="32" customFormat="1" x14ac:dyDescent="0.15">
      <c r="J81" s="48"/>
      <c r="N81" s="83"/>
    </row>
    <row r="82" spans="10:14" s="32" customFormat="1" x14ac:dyDescent="0.15">
      <c r="J82" s="48"/>
      <c r="N82" s="83"/>
    </row>
    <row r="83" spans="10:14" s="32" customFormat="1" x14ac:dyDescent="0.15">
      <c r="J83" s="48"/>
      <c r="N83" s="83"/>
    </row>
    <row r="84" spans="10:14" s="32" customFormat="1" x14ac:dyDescent="0.15">
      <c r="J84" s="48"/>
      <c r="N84" s="83"/>
    </row>
    <row r="85" spans="10:14" s="32" customFormat="1" x14ac:dyDescent="0.15">
      <c r="J85" s="48"/>
      <c r="N85" s="83"/>
    </row>
    <row r="86" spans="10:14" s="32" customFormat="1" x14ac:dyDescent="0.15">
      <c r="J86" s="48"/>
      <c r="N86" s="83"/>
    </row>
    <row r="87" spans="10:14" s="32" customFormat="1" x14ac:dyDescent="0.15">
      <c r="J87" s="48"/>
      <c r="N87" s="83"/>
    </row>
    <row r="88" spans="10:14" s="32" customFormat="1" x14ac:dyDescent="0.15">
      <c r="J88" s="48"/>
      <c r="N88" s="83"/>
    </row>
    <row r="89" spans="10:14" s="32" customFormat="1" x14ac:dyDescent="0.15">
      <c r="J89" s="48"/>
      <c r="N89" s="83"/>
    </row>
    <row r="90" spans="10:14" s="32" customFormat="1" x14ac:dyDescent="0.15">
      <c r="J90" s="48"/>
      <c r="N90" s="83"/>
    </row>
    <row r="91" spans="10:14" s="32" customFormat="1" x14ac:dyDescent="0.15">
      <c r="J91" s="48"/>
      <c r="N91" s="83"/>
    </row>
    <row r="92" spans="10:14" s="32" customFormat="1" x14ac:dyDescent="0.15">
      <c r="J92" s="48"/>
      <c r="N92" s="83"/>
    </row>
    <row r="93" spans="10:14" s="32" customFormat="1" x14ac:dyDescent="0.15">
      <c r="J93" s="48"/>
      <c r="N93" s="83"/>
    </row>
    <row r="94" spans="10:14" s="32" customFormat="1" x14ac:dyDescent="0.15">
      <c r="J94" s="48"/>
      <c r="N94" s="83"/>
    </row>
    <row r="95" spans="10:14" s="32" customFormat="1" x14ac:dyDescent="0.15">
      <c r="J95" s="48"/>
      <c r="N95" s="83"/>
    </row>
    <row r="96" spans="10:14" s="32" customFormat="1" x14ac:dyDescent="0.15">
      <c r="J96" s="48"/>
      <c r="N96" s="83"/>
    </row>
    <row r="97" spans="10:14" s="32" customFormat="1" x14ac:dyDescent="0.15">
      <c r="J97" s="48"/>
      <c r="N97" s="83"/>
    </row>
    <row r="98" spans="10:14" s="32" customFormat="1" x14ac:dyDescent="0.15">
      <c r="J98" s="48"/>
      <c r="N98" s="83"/>
    </row>
    <row r="99" spans="10:14" s="32" customFormat="1" x14ac:dyDescent="0.15">
      <c r="J99" s="48"/>
      <c r="N99" s="83"/>
    </row>
    <row r="100" spans="10:14" s="32" customFormat="1" x14ac:dyDescent="0.15">
      <c r="J100" s="48"/>
      <c r="N100" s="83"/>
    </row>
    <row r="101" spans="10:14" s="32" customFormat="1" x14ac:dyDescent="0.15">
      <c r="J101" s="48"/>
      <c r="N101" s="83"/>
    </row>
    <row r="102" spans="10:14" s="32" customFormat="1" x14ac:dyDescent="0.15">
      <c r="J102" s="48"/>
      <c r="N102" s="83"/>
    </row>
    <row r="103" spans="10:14" s="32" customFormat="1" x14ac:dyDescent="0.15">
      <c r="J103" s="48"/>
      <c r="N103" s="83"/>
    </row>
    <row r="104" spans="10:14" s="32" customFormat="1" x14ac:dyDescent="0.15">
      <c r="J104" s="48"/>
      <c r="N104" s="83"/>
    </row>
    <row r="105" spans="10:14" s="32" customFormat="1" x14ac:dyDescent="0.15">
      <c r="J105" s="48"/>
      <c r="N105" s="83"/>
    </row>
    <row r="106" spans="10:14" s="32" customFormat="1" x14ac:dyDescent="0.15">
      <c r="J106" s="48"/>
      <c r="N106" s="83"/>
    </row>
    <row r="107" spans="10:14" s="32" customFormat="1" x14ac:dyDescent="0.15">
      <c r="J107" s="48"/>
      <c r="N107" s="83"/>
    </row>
    <row r="108" spans="10:14" s="32" customFormat="1" x14ac:dyDescent="0.15">
      <c r="J108" s="48"/>
      <c r="N108" s="83"/>
    </row>
    <row r="109" spans="10:14" s="32" customFormat="1" x14ac:dyDescent="0.15">
      <c r="J109" s="48"/>
      <c r="N109" s="83"/>
    </row>
    <row r="110" spans="10:14" s="32" customFormat="1" x14ac:dyDescent="0.15">
      <c r="J110" s="48"/>
      <c r="N110" s="83"/>
    </row>
    <row r="111" spans="10:14" s="32" customFormat="1" x14ac:dyDescent="0.15">
      <c r="J111" s="48"/>
      <c r="N111" s="83"/>
    </row>
    <row r="112" spans="10:14" s="32" customFormat="1" x14ac:dyDescent="0.15">
      <c r="J112" s="48"/>
      <c r="N112" s="83"/>
    </row>
    <row r="113" spans="10:14" s="32" customFormat="1" x14ac:dyDescent="0.15">
      <c r="J113" s="48"/>
      <c r="N113" s="83"/>
    </row>
    <row r="114" spans="10:14" s="32" customFormat="1" x14ac:dyDescent="0.15">
      <c r="J114" s="48"/>
      <c r="N114" s="83"/>
    </row>
    <row r="115" spans="10:14" s="32" customFormat="1" x14ac:dyDescent="0.15">
      <c r="J115" s="48"/>
      <c r="N115" s="83"/>
    </row>
    <row r="116" spans="10:14" s="32" customFormat="1" x14ac:dyDescent="0.15">
      <c r="J116" s="48"/>
      <c r="N116" s="83"/>
    </row>
    <row r="117" spans="10:14" s="32" customFormat="1" x14ac:dyDescent="0.15">
      <c r="J117" s="48"/>
      <c r="N117" s="83"/>
    </row>
    <row r="118" spans="10:14" s="32" customFormat="1" x14ac:dyDescent="0.15">
      <c r="J118" s="48"/>
      <c r="N118" s="83"/>
    </row>
    <row r="119" spans="10:14" s="32" customFormat="1" x14ac:dyDescent="0.15">
      <c r="J119" s="48"/>
      <c r="N119" s="83"/>
    </row>
    <row r="120" spans="10:14" s="32" customFormat="1" x14ac:dyDescent="0.15">
      <c r="J120" s="48"/>
      <c r="N120" s="83"/>
    </row>
    <row r="121" spans="10:14" s="32" customFormat="1" x14ac:dyDescent="0.15">
      <c r="J121" s="48"/>
      <c r="N121" s="83"/>
    </row>
    <row r="122" spans="10:14" s="32" customFormat="1" x14ac:dyDescent="0.15">
      <c r="J122" s="48"/>
      <c r="N122" s="83"/>
    </row>
    <row r="123" spans="10:14" s="32" customFormat="1" x14ac:dyDescent="0.15">
      <c r="J123" s="48"/>
      <c r="N123" s="83"/>
    </row>
    <row r="124" spans="10:14" s="32" customFormat="1" x14ac:dyDescent="0.15">
      <c r="J124" s="48"/>
      <c r="N124" s="83"/>
    </row>
    <row r="125" spans="10:14" s="32" customFormat="1" x14ac:dyDescent="0.15">
      <c r="J125" s="48"/>
      <c r="N125" s="83"/>
    </row>
    <row r="126" spans="10:14" s="32" customFormat="1" x14ac:dyDescent="0.15">
      <c r="J126" s="48"/>
      <c r="N126" s="83"/>
    </row>
    <row r="127" spans="10:14" s="32" customFormat="1" x14ac:dyDescent="0.15">
      <c r="J127" s="48"/>
      <c r="N127" s="83"/>
    </row>
    <row r="128" spans="10:14" s="32" customFormat="1" x14ac:dyDescent="0.15">
      <c r="J128" s="48"/>
      <c r="N128" s="83"/>
    </row>
    <row r="129" spans="10:14" s="32" customFormat="1" x14ac:dyDescent="0.15">
      <c r="J129" s="48"/>
      <c r="N129" s="83"/>
    </row>
    <row r="130" spans="10:14" s="32" customFormat="1" x14ac:dyDescent="0.15">
      <c r="J130" s="48"/>
      <c r="N130" s="83"/>
    </row>
    <row r="131" spans="10:14" s="32" customFormat="1" x14ac:dyDescent="0.15">
      <c r="J131" s="48"/>
      <c r="N131" s="83"/>
    </row>
    <row r="132" spans="10:14" s="32" customFormat="1" x14ac:dyDescent="0.15">
      <c r="J132" s="48"/>
      <c r="N132" s="83"/>
    </row>
    <row r="133" spans="10:14" s="32" customFormat="1" x14ac:dyDescent="0.15">
      <c r="J133" s="48"/>
      <c r="N133" s="83"/>
    </row>
    <row r="134" spans="10:14" s="32" customFormat="1" x14ac:dyDescent="0.15">
      <c r="J134" s="48"/>
      <c r="N134" s="83"/>
    </row>
    <row r="135" spans="10:14" s="32" customFormat="1" x14ac:dyDescent="0.15">
      <c r="J135" s="48"/>
      <c r="N135" s="83"/>
    </row>
    <row r="136" spans="10:14" s="32" customFormat="1" x14ac:dyDescent="0.15">
      <c r="J136" s="48"/>
      <c r="N136" s="83"/>
    </row>
    <row r="137" spans="10:14" s="32" customFormat="1" x14ac:dyDescent="0.15">
      <c r="J137" s="48"/>
      <c r="N137" s="83"/>
    </row>
    <row r="138" spans="10:14" s="32" customFormat="1" x14ac:dyDescent="0.15">
      <c r="J138" s="48"/>
      <c r="N138" s="83"/>
    </row>
    <row r="139" spans="10:14" s="32" customFormat="1" x14ac:dyDescent="0.15">
      <c r="J139" s="48"/>
      <c r="N139" s="83"/>
    </row>
    <row r="140" spans="10:14" s="32" customFormat="1" x14ac:dyDescent="0.15">
      <c r="J140" s="48"/>
      <c r="N140" s="83"/>
    </row>
    <row r="141" spans="10:14" s="32" customFormat="1" x14ac:dyDescent="0.15">
      <c r="J141" s="48"/>
      <c r="N141" s="83"/>
    </row>
    <row r="142" spans="10:14" s="32" customFormat="1" x14ac:dyDescent="0.15">
      <c r="J142" s="48"/>
      <c r="N142" s="83"/>
    </row>
    <row r="143" spans="10:14" s="32" customFormat="1" x14ac:dyDescent="0.15">
      <c r="J143" s="48"/>
      <c r="N143" s="83"/>
    </row>
    <row r="144" spans="10:14" s="32" customFormat="1" x14ac:dyDescent="0.15">
      <c r="J144" s="48"/>
      <c r="N144" s="83"/>
    </row>
    <row r="145" spans="10:14" s="32" customFormat="1" x14ac:dyDescent="0.15">
      <c r="J145" s="48"/>
      <c r="N145" s="83"/>
    </row>
    <row r="146" spans="10:14" s="32" customFormat="1" x14ac:dyDescent="0.15">
      <c r="J146" s="48"/>
      <c r="N146" s="83"/>
    </row>
    <row r="147" spans="10:14" s="32" customFormat="1" x14ac:dyDescent="0.15">
      <c r="J147" s="48"/>
      <c r="N147" s="83"/>
    </row>
    <row r="148" spans="10:14" s="32" customFormat="1" x14ac:dyDescent="0.15">
      <c r="J148" s="48"/>
      <c r="N148" s="83"/>
    </row>
    <row r="149" spans="10:14" s="32" customFormat="1" x14ac:dyDescent="0.15">
      <c r="J149" s="48"/>
      <c r="N149" s="83"/>
    </row>
    <row r="150" spans="10:14" s="32" customFormat="1" x14ac:dyDescent="0.15">
      <c r="J150" s="48"/>
      <c r="N150" s="83"/>
    </row>
    <row r="151" spans="10:14" s="32" customFormat="1" x14ac:dyDescent="0.15">
      <c r="J151" s="48"/>
      <c r="N151" s="83"/>
    </row>
    <row r="152" spans="10:14" s="32" customFormat="1" x14ac:dyDescent="0.15">
      <c r="J152" s="48"/>
      <c r="N152" s="83"/>
    </row>
    <row r="153" spans="10:14" s="32" customFormat="1" x14ac:dyDescent="0.15">
      <c r="J153" s="48"/>
      <c r="N153" s="83"/>
    </row>
    <row r="154" spans="10:14" s="32" customFormat="1" x14ac:dyDescent="0.15">
      <c r="J154" s="48"/>
      <c r="N154" s="83"/>
    </row>
    <row r="155" spans="10:14" s="32" customFormat="1" x14ac:dyDescent="0.15">
      <c r="J155" s="48"/>
      <c r="N155" s="83"/>
    </row>
    <row r="156" spans="10:14" s="32" customFormat="1" x14ac:dyDescent="0.15">
      <c r="J156" s="48"/>
      <c r="N156" s="83"/>
    </row>
    <row r="157" spans="10:14" s="32" customFormat="1" x14ac:dyDescent="0.15">
      <c r="J157" s="48"/>
      <c r="N157" s="83"/>
    </row>
    <row r="158" spans="10:14" s="32" customFormat="1" x14ac:dyDescent="0.15">
      <c r="J158" s="48"/>
      <c r="N158" s="83"/>
    </row>
    <row r="159" spans="10:14" s="32" customFormat="1" x14ac:dyDescent="0.15">
      <c r="J159" s="48"/>
      <c r="N159" s="83"/>
    </row>
    <row r="160" spans="10:14" s="32" customFormat="1" x14ac:dyDescent="0.15">
      <c r="J160" s="48"/>
      <c r="N160" s="83"/>
    </row>
    <row r="161" spans="10:14" s="32" customFormat="1" x14ac:dyDescent="0.15">
      <c r="J161" s="48"/>
      <c r="N161" s="83"/>
    </row>
    <row r="162" spans="10:14" s="32" customFormat="1" x14ac:dyDescent="0.15">
      <c r="J162" s="48"/>
      <c r="N162" s="83"/>
    </row>
    <row r="163" spans="10:14" s="32" customFormat="1" x14ac:dyDescent="0.15">
      <c r="J163" s="48"/>
      <c r="N163" s="83"/>
    </row>
    <row r="164" spans="10:14" s="32" customFormat="1" x14ac:dyDescent="0.15">
      <c r="J164" s="48"/>
      <c r="N164" s="83"/>
    </row>
    <row r="165" spans="10:14" s="32" customFormat="1" x14ac:dyDescent="0.15">
      <c r="J165" s="48"/>
      <c r="N165" s="83"/>
    </row>
    <row r="166" spans="10:14" s="32" customFormat="1" x14ac:dyDescent="0.15">
      <c r="J166" s="48"/>
      <c r="N166" s="83"/>
    </row>
    <row r="167" spans="10:14" s="32" customFormat="1" x14ac:dyDescent="0.15">
      <c r="J167" s="48"/>
      <c r="N167" s="83"/>
    </row>
    <row r="168" spans="10:14" s="32" customFormat="1" x14ac:dyDescent="0.15">
      <c r="J168" s="48"/>
      <c r="N168" s="83"/>
    </row>
    <row r="169" spans="10:14" s="32" customFormat="1" x14ac:dyDescent="0.15">
      <c r="J169" s="48"/>
      <c r="N169" s="83"/>
    </row>
    <row r="170" spans="10:14" s="32" customFormat="1" x14ac:dyDescent="0.15">
      <c r="J170" s="48"/>
      <c r="N170" s="83"/>
    </row>
    <row r="171" spans="10:14" s="32" customFormat="1" x14ac:dyDescent="0.15">
      <c r="J171" s="48"/>
      <c r="N171" s="83"/>
    </row>
    <row r="172" spans="10:14" s="32" customFormat="1" x14ac:dyDescent="0.15">
      <c r="J172" s="48"/>
      <c r="N172" s="83"/>
    </row>
    <row r="173" spans="10:14" s="32" customFormat="1" x14ac:dyDescent="0.15">
      <c r="J173" s="48"/>
      <c r="N173" s="83"/>
    </row>
    <row r="174" spans="10:14" s="32" customFormat="1" x14ac:dyDescent="0.15">
      <c r="J174" s="48"/>
      <c r="N174" s="83"/>
    </row>
    <row r="175" spans="10:14" s="32" customFormat="1" x14ac:dyDescent="0.15">
      <c r="J175" s="48"/>
      <c r="N175" s="83"/>
    </row>
    <row r="176" spans="10:14" s="32" customFormat="1" x14ac:dyDescent="0.15">
      <c r="J176" s="48"/>
      <c r="N176" s="83"/>
    </row>
    <row r="177" spans="10:14" s="32" customFormat="1" x14ac:dyDescent="0.15">
      <c r="J177" s="48"/>
      <c r="N177" s="83"/>
    </row>
    <row r="178" spans="10:14" s="32" customFormat="1" x14ac:dyDescent="0.15">
      <c r="J178" s="48"/>
      <c r="N178" s="83"/>
    </row>
    <row r="179" spans="10:14" s="32" customFormat="1" x14ac:dyDescent="0.15">
      <c r="J179" s="48"/>
      <c r="N179" s="83"/>
    </row>
    <row r="180" spans="10:14" s="32" customFormat="1" x14ac:dyDescent="0.15">
      <c r="J180" s="48"/>
      <c r="N180" s="83"/>
    </row>
    <row r="181" spans="10:14" s="32" customFormat="1" x14ac:dyDescent="0.15">
      <c r="J181" s="48"/>
      <c r="N181" s="83"/>
    </row>
    <row r="182" spans="10:14" s="32" customFormat="1" x14ac:dyDescent="0.15">
      <c r="J182" s="48"/>
      <c r="N182" s="83"/>
    </row>
    <row r="183" spans="10:14" s="32" customFormat="1" x14ac:dyDescent="0.15">
      <c r="J183" s="48"/>
      <c r="N183" s="83"/>
    </row>
    <row r="184" spans="10:14" s="32" customFormat="1" x14ac:dyDescent="0.15">
      <c r="J184" s="48"/>
      <c r="N184" s="83"/>
    </row>
    <row r="185" spans="10:14" s="32" customFormat="1" x14ac:dyDescent="0.15">
      <c r="J185" s="48"/>
      <c r="N185" s="83"/>
    </row>
    <row r="186" spans="10:14" s="32" customFormat="1" x14ac:dyDescent="0.15">
      <c r="J186" s="48"/>
      <c r="N186" s="83"/>
    </row>
    <row r="187" spans="10:14" s="32" customFormat="1" x14ac:dyDescent="0.15">
      <c r="J187" s="48"/>
      <c r="N187" s="83"/>
    </row>
    <row r="188" spans="10:14" s="32" customFormat="1" x14ac:dyDescent="0.15">
      <c r="J188" s="48"/>
      <c r="N188" s="83"/>
    </row>
    <row r="189" spans="10:14" s="32" customFormat="1" x14ac:dyDescent="0.15">
      <c r="J189" s="48"/>
      <c r="N189" s="83"/>
    </row>
    <row r="190" spans="10:14" s="32" customFormat="1" x14ac:dyDescent="0.15">
      <c r="J190" s="48"/>
      <c r="N190" s="83"/>
    </row>
    <row r="191" spans="10:14" s="32" customFormat="1" x14ac:dyDescent="0.15">
      <c r="J191" s="48"/>
      <c r="N191" s="83"/>
    </row>
    <row r="192" spans="10:14" s="32" customFormat="1" x14ac:dyDescent="0.15">
      <c r="J192" s="48"/>
      <c r="N192" s="83"/>
    </row>
    <row r="193" spans="10:14" s="32" customFormat="1" x14ac:dyDescent="0.15">
      <c r="J193" s="48"/>
      <c r="N193" s="83"/>
    </row>
    <row r="194" spans="10:14" s="32" customFormat="1" x14ac:dyDescent="0.15">
      <c r="J194" s="48"/>
      <c r="N194" s="83"/>
    </row>
    <row r="195" spans="10:14" s="32" customFormat="1" x14ac:dyDescent="0.15">
      <c r="J195" s="48"/>
      <c r="N195" s="83"/>
    </row>
    <row r="196" spans="10:14" s="32" customFormat="1" x14ac:dyDescent="0.15">
      <c r="J196" s="48"/>
      <c r="N196" s="83"/>
    </row>
    <row r="197" spans="10:14" s="32" customFormat="1" x14ac:dyDescent="0.15">
      <c r="J197" s="48"/>
      <c r="N197" s="83"/>
    </row>
    <row r="198" spans="10:14" s="32" customFormat="1" x14ac:dyDescent="0.15">
      <c r="J198" s="48"/>
      <c r="N198" s="83"/>
    </row>
    <row r="199" spans="10:14" s="32" customFormat="1" x14ac:dyDescent="0.15">
      <c r="J199" s="48"/>
      <c r="N199" s="83"/>
    </row>
    <row r="200" spans="10:14" s="32" customFormat="1" x14ac:dyDescent="0.15">
      <c r="J200" s="48"/>
      <c r="N200" s="83"/>
    </row>
    <row r="201" spans="10:14" s="32" customFormat="1" x14ac:dyDescent="0.15">
      <c r="J201" s="48"/>
      <c r="N201" s="83"/>
    </row>
    <row r="202" spans="10:14" s="32" customFormat="1" x14ac:dyDescent="0.15">
      <c r="J202" s="48"/>
      <c r="N202" s="83"/>
    </row>
    <row r="203" spans="10:14" s="32" customFormat="1" x14ac:dyDescent="0.15">
      <c r="J203" s="48"/>
      <c r="N203" s="83"/>
    </row>
    <row r="204" spans="10:14" s="32" customFormat="1" x14ac:dyDescent="0.15">
      <c r="J204" s="48"/>
      <c r="N204" s="83"/>
    </row>
    <row r="205" spans="10:14" s="32" customFormat="1" x14ac:dyDescent="0.15">
      <c r="J205" s="48"/>
      <c r="N205" s="83"/>
    </row>
    <row r="206" spans="10:14" s="32" customFormat="1" x14ac:dyDescent="0.15">
      <c r="J206" s="48"/>
      <c r="N206" s="83"/>
    </row>
    <row r="207" spans="10:14" s="32" customFormat="1" x14ac:dyDescent="0.15">
      <c r="J207" s="48"/>
      <c r="N207" s="83"/>
    </row>
    <row r="208" spans="10:14" s="32" customFormat="1" x14ac:dyDescent="0.15">
      <c r="J208" s="48"/>
      <c r="N208" s="83"/>
    </row>
    <row r="209" spans="10:14" s="32" customFormat="1" x14ac:dyDescent="0.15">
      <c r="J209" s="48"/>
      <c r="N209" s="83"/>
    </row>
    <row r="210" spans="10:14" s="32" customFormat="1" x14ac:dyDescent="0.15">
      <c r="J210" s="48"/>
      <c r="N210" s="83"/>
    </row>
    <row r="211" spans="10:14" s="32" customFormat="1" x14ac:dyDescent="0.15">
      <c r="J211" s="48"/>
      <c r="N211" s="83"/>
    </row>
    <row r="212" spans="10:14" s="32" customFormat="1" x14ac:dyDescent="0.15">
      <c r="J212" s="48"/>
      <c r="N212" s="83"/>
    </row>
    <row r="213" spans="10:14" s="32" customFormat="1" x14ac:dyDescent="0.15">
      <c r="J213" s="48"/>
      <c r="N213" s="83"/>
    </row>
    <row r="214" spans="10:14" s="32" customFormat="1" x14ac:dyDescent="0.15">
      <c r="J214" s="48"/>
      <c r="N214" s="83"/>
    </row>
    <row r="215" spans="10:14" s="32" customFormat="1" x14ac:dyDescent="0.15">
      <c r="J215" s="48"/>
      <c r="N215" s="83"/>
    </row>
    <row r="216" spans="10:14" s="32" customFormat="1" x14ac:dyDescent="0.15">
      <c r="J216" s="48"/>
      <c r="N216" s="83"/>
    </row>
    <row r="217" spans="10:14" s="32" customFormat="1" x14ac:dyDescent="0.15">
      <c r="J217" s="48"/>
      <c r="N217" s="83"/>
    </row>
    <row r="218" spans="10:14" s="32" customFormat="1" x14ac:dyDescent="0.15">
      <c r="J218" s="48"/>
      <c r="N218" s="83"/>
    </row>
    <row r="219" spans="10:14" s="32" customFormat="1" x14ac:dyDescent="0.15">
      <c r="J219" s="48"/>
      <c r="N219" s="83"/>
    </row>
    <row r="220" spans="10:14" s="32" customFormat="1" x14ac:dyDescent="0.15">
      <c r="J220" s="48"/>
      <c r="N220" s="83"/>
    </row>
    <row r="221" spans="10:14" s="32" customFormat="1" x14ac:dyDescent="0.15">
      <c r="J221" s="48"/>
      <c r="N221" s="83"/>
    </row>
    <row r="222" spans="10:14" s="32" customFormat="1" x14ac:dyDescent="0.15">
      <c r="J222" s="48"/>
      <c r="N222" s="83"/>
    </row>
    <row r="223" spans="10:14" s="32" customFormat="1" x14ac:dyDescent="0.15">
      <c r="J223" s="48"/>
      <c r="N223" s="83"/>
    </row>
    <row r="224" spans="10:14" s="32" customFormat="1" x14ac:dyDescent="0.15">
      <c r="J224" s="48"/>
      <c r="N224" s="83"/>
    </row>
    <row r="225" spans="10:14" s="32" customFormat="1" x14ac:dyDescent="0.15">
      <c r="J225" s="48"/>
      <c r="N225" s="83"/>
    </row>
    <row r="226" spans="10:14" s="32" customFormat="1" x14ac:dyDescent="0.15">
      <c r="J226" s="48"/>
      <c r="N226" s="83"/>
    </row>
    <row r="227" spans="10:14" s="32" customFormat="1" x14ac:dyDescent="0.15">
      <c r="J227" s="48"/>
      <c r="N227" s="83"/>
    </row>
    <row r="228" spans="10:14" s="32" customFormat="1" x14ac:dyDescent="0.15">
      <c r="J228" s="48"/>
      <c r="N228" s="83"/>
    </row>
    <row r="229" spans="10:14" s="32" customFormat="1" x14ac:dyDescent="0.15">
      <c r="J229" s="48"/>
      <c r="N229" s="83"/>
    </row>
    <row r="230" spans="10:14" s="32" customFormat="1" x14ac:dyDescent="0.15">
      <c r="J230" s="48"/>
      <c r="N230" s="83"/>
    </row>
    <row r="231" spans="10:14" s="32" customFormat="1" x14ac:dyDescent="0.15">
      <c r="J231" s="48"/>
      <c r="N231" s="83"/>
    </row>
    <row r="232" spans="10:14" s="32" customFormat="1" x14ac:dyDescent="0.15">
      <c r="J232" s="48"/>
      <c r="N232" s="83"/>
    </row>
    <row r="233" spans="10:14" s="32" customFormat="1" x14ac:dyDescent="0.15">
      <c r="J233" s="48"/>
      <c r="N233" s="83"/>
    </row>
    <row r="234" spans="10:14" s="32" customFormat="1" x14ac:dyDescent="0.15">
      <c r="J234" s="48"/>
      <c r="N234" s="83"/>
    </row>
    <row r="235" spans="10:14" s="32" customFormat="1" x14ac:dyDescent="0.15">
      <c r="J235" s="48"/>
      <c r="N235" s="83"/>
    </row>
    <row r="236" spans="10:14" s="32" customFormat="1" x14ac:dyDescent="0.15">
      <c r="J236" s="48"/>
      <c r="N236" s="83"/>
    </row>
    <row r="237" spans="10:14" s="32" customFormat="1" x14ac:dyDescent="0.15">
      <c r="J237" s="48"/>
      <c r="N237" s="83"/>
    </row>
    <row r="238" spans="10:14" s="32" customFormat="1" x14ac:dyDescent="0.15">
      <c r="J238" s="48"/>
      <c r="N238" s="83"/>
    </row>
    <row r="239" spans="10:14" s="32" customFormat="1" x14ac:dyDescent="0.15">
      <c r="J239" s="48"/>
      <c r="N239" s="83"/>
    </row>
    <row r="240" spans="10:14" s="32" customFormat="1" x14ac:dyDescent="0.15">
      <c r="J240" s="48"/>
      <c r="N240" s="83"/>
    </row>
    <row r="241" spans="10:14" s="32" customFormat="1" x14ac:dyDescent="0.15">
      <c r="J241" s="48"/>
      <c r="N241" s="83"/>
    </row>
    <row r="242" spans="10:14" s="32" customFormat="1" x14ac:dyDescent="0.15">
      <c r="J242" s="48"/>
      <c r="N242" s="83"/>
    </row>
    <row r="243" spans="10:14" s="32" customFormat="1" x14ac:dyDescent="0.15">
      <c r="J243" s="48"/>
      <c r="N243" s="83"/>
    </row>
    <row r="244" spans="10:14" s="32" customFormat="1" x14ac:dyDescent="0.15">
      <c r="J244" s="48"/>
      <c r="N244" s="83"/>
    </row>
    <row r="245" spans="10:14" s="32" customFormat="1" x14ac:dyDescent="0.15">
      <c r="J245" s="48"/>
      <c r="N245" s="83"/>
    </row>
    <row r="246" spans="10:14" s="32" customFormat="1" x14ac:dyDescent="0.15">
      <c r="J246" s="48"/>
      <c r="N246" s="83"/>
    </row>
    <row r="247" spans="10:14" s="32" customFormat="1" x14ac:dyDescent="0.15">
      <c r="J247" s="48"/>
      <c r="N247" s="83"/>
    </row>
    <row r="248" spans="10:14" s="32" customFormat="1" x14ac:dyDescent="0.15">
      <c r="J248" s="48"/>
      <c r="N248" s="83"/>
    </row>
    <row r="249" spans="10:14" s="32" customFormat="1" x14ac:dyDescent="0.15">
      <c r="J249" s="48"/>
      <c r="N249" s="83"/>
    </row>
    <row r="250" spans="10:14" s="32" customFormat="1" x14ac:dyDescent="0.15">
      <c r="J250" s="48"/>
      <c r="N250" s="83"/>
    </row>
    <row r="251" spans="10:14" s="32" customFormat="1" x14ac:dyDescent="0.15">
      <c r="J251" s="48"/>
      <c r="N251" s="83"/>
    </row>
    <row r="252" spans="10:14" s="32" customFormat="1" x14ac:dyDescent="0.15">
      <c r="J252" s="48"/>
      <c r="N252" s="83"/>
    </row>
    <row r="253" spans="10:14" s="32" customFormat="1" x14ac:dyDescent="0.15">
      <c r="J253" s="48"/>
      <c r="N253" s="83"/>
    </row>
    <row r="254" spans="10:14" s="32" customFormat="1" x14ac:dyDescent="0.15">
      <c r="J254" s="48"/>
      <c r="N254" s="83"/>
    </row>
    <row r="255" spans="10:14" s="32" customFormat="1" x14ac:dyDescent="0.15">
      <c r="J255" s="48"/>
      <c r="N255" s="83"/>
    </row>
    <row r="256" spans="10:14" s="32" customFormat="1" x14ac:dyDescent="0.15">
      <c r="J256" s="48"/>
      <c r="N256" s="83"/>
    </row>
    <row r="257" spans="10:14" s="32" customFormat="1" x14ac:dyDescent="0.15">
      <c r="J257" s="48"/>
      <c r="N257" s="83"/>
    </row>
    <row r="258" spans="10:14" s="32" customFormat="1" x14ac:dyDescent="0.15">
      <c r="J258" s="48"/>
      <c r="N258" s="83"/>
    </row>
    <row r="259" spans="10:14" s="32" customFormat="1" x14ac:dyDescent="0.15">
      <c r="J259" s="48"/>
      <c r="N259" s="83"/>
    </row>
    <row r="260" spans="10:14" s="32" customFormat="1" x14ac:dyDescent="0.15">
      <c r="J260" s="48"/>
      <c r="N260" s="83"/>
    </row>
    <row r="261" spans="10:14" s="32" customFormat="1" x14ac:dyDescent="0.15">
      <c r="J261" s="48"/>
      <c r="N261" s="83"/>
    </row>
    <row r="262" spans="10:14" s="32" customFormat="1" x14ac:dyDescent="0.15">
      <c r="J262" s="48"/>
      <c r="N262" s="83"/>
    </row>
    <row r="263" spans="10:14" s="32" customFormat="1" x14ac:dyDescent="0.15">
      <c r="J263" s="48"/>
      <c r="N263" s="83"/>
    </row>
    <row r="264" spans="10:14" s="32" customFormat="1" x14ac:dyDescent="0.15">
      <c r="J264" s="48"/>
      <c r="N264" s="83"/>
    </row>
    <row r="265" spans="10:14" s="32" customFormat="1" x14ac:dyDescent="0.15">
      <c r="J265" s="48"/>
      <c r="N265" s="83"/>
    </row>
    <row r="266" spans="10:14" s="32" customFormat="1" x14ac:dyDescent="0.15">
      <c r="J266" s="48"/>
      <c r="N266" s="83"/>
    </row>
    <row r="267" spans="10:14" s="32" customFormat="1" x14ac:dyDescent="0.15">
      <c r="J267" s="48"/>
      <c r="N267" s="83"/>
    </row>
    <row r="268" spans="10:14" s="32" customFormat="1" x14ac:dyDescent="0.15">
      <c r="J268" s="48"/>
      <c r="N268" s="83"/>
    </row>
    <row r="269" spans="10:14" s="32" customFormat="1" x14ac:dyDescent="0.15">
      <c r="J269" s="48"/>
      <c r="N269" s="83"/>
    </row>
    <row r="270" spans="10:14" s="32" customFormat="1" x14ac:dyDescent="0.15">
      <c r="J270" s="48"/>
      <c r="N270" s="83"/>
    </row>
    <row r="271" spans="10:14" s="32" customFormat="1" x14ac:dyDescent="0.15">
      <c r="J271" s="48"/>
      <c r="N271" s="83"/>
    </row>
    <row r="272" spans="10:14" s="32" customFormat="1" x14ac:dyDescent="0.15">
      <c r="J272" s="48"/>
      <c r="N272" s="83"/>
    </row>
    <row r="273" spans="10:14" s="32" customFormat="1" x14ac:dyDescent="0.15">
      <c r="J273" s="48"/>
      <c r="N273" s="83"/>
    </row>
    <row r="274" spans="10:14" s="32" customFormat="1" x14ac:dyDescent="0.15">
      <c r="J274" s="48"/>
      <c r="N274" s="83"/>
    </row>
    <row r="275" spans="10:14" s="32" customFormat="1" x14ac:dyDescent="0.15">
      <c r="J275" s="48"/>
      <c r="N275" s="83"/>
    </row>
    <row r="276" spans="10:14" s="32" customFormat="1" x14ac:dyDescent="0.15">
      <c r="J276" s="48"/>
      <c r="N276" s="83"/>
    </row>
    <row r="277" spans="10:14" s="32" customFormat="1" x14ac:dyDescent="0.15">
      <c r="J277" s="48"/>
      <c r="N277" s="83"/>
    </row>
    <row r="278" spans="10:14" s="32" customFormat="1" x14ac:dyDescent="0.15">
      <c r="J278" s="48"/>
      <c r="N278" s="83"/>
    </row>
    <row r="279" spans="10:14" s="32" customFormat="1" x14ac:dyDescent="0.15">
      <c r="J279" s="48"/>
      <c r="N279" s="83"/>
    </row>
    <row r="280" spans="10:14" s="32" customFormat="1" x14ac:dyDescent="0.15">
      <c r="J280" s="48"/>
      <c r="N280" s="83"/>
    </row>
    <row r="281" spans="10:14" s="32" customFormat="1" x14ac:dyDescent="0.15">
      <c r="J281" s="48"/>
      <c r="N281" s="83"/>
    </row>
    <row r="282" spans="10:14" s="32" customFormat="1" x14ac:dyDescent="0.15">
      <c r="J282" s="48"/>
      <c r="N282" s="83"/>
    </row>
    <row r="283" spans="10:14" s="32" customFormat="1" x14ac:dyDescent="0.15">
      <c r="J283" s="48"/>
      <c r="N283" s="83"/>
    </row>
    <row r="284" spans="10:14" s="32" customFormat="1" x14ac:dyDescent="0.15">
      <c r="J284" s="48"/>
      <c r="N284" s="83"/>
    </row>
    <row r="285" spans="10:14" s="32" customFormat="1" x14ac:dyDescent="0.15">
      <c r="J285" s="48"/>
      <c r="N285" s="83"/>
    </row>
    <row r="286" spans="10:14" s="32" customFormat="1" x14ac:dyDescent="0.15">
      <c r="J286" s="48"/>
      <c r="N286" s="83"/>
    </row>
    <row r="287" spans="10:14" s="32" customFormat="1" x14ac:dyDescent="0.15">
      <c r="J287" s="48"/>
      <c r="N287" s="83"/>
    </row>
    <row r="288" spans="10:14" s="32" customFormat="1" x14ac:dyDescent="0.15">
      <c r="J288" s="48"/>
      <c r="N288" s="83"/>
    </row>
    <row r="289" spans="10:14" s="32" customFormat="1" x14ac:dyDescent="0.15">
      <c r="J289" s="48"/>
      <c r="N289" s="83"/>
    </row>
    <row r="290" spans="10:14" s="32" customFormat="1" x14ac:dyDescent="0.15">
      <c r="J290" s="48"/>
      <c r="N290" s="83"/>
    </row>
    <row r="291" spans="10:14" s="32" customFormat="1" x14ac:dyDescent="0.15">
      <c r="J291" s="48"/>
      <c r="N291" s="83"/>
    </row>
    <row r="292" spans="10:14" s="32" customFormat="1" x14ac:dyDescent="0.15">
      <c r="J292" s="48"/>
      <c r="N292" s="83"/>
    </row>
    <row r="293" spans="10:14" s="32" customFormat="1" x14ac:dyDescent="0.15">
      <c r="J293" s="48"/>
      <c r="N293" s="83"/>
    </row>
    <row r="294" spans="10:14" s="32" customFormat="1" x14ac:dyDescent="0.15">
      <c r="J294" s="48"/>
      <c r="N294" s="83"/>
    </row>
    <row r="295" spans="10:14" s="32" customFormat="1" x14ac:dyDescent="0.15">
      <c r="J295" s="48"/>
      <c r="N295" s="83"/>
    </row>
    <row r="296" spans="10:14" s="32" customFormat="1" x14ac:dyDescent="0.15">
      <c r="J296" s="48"/>
      <c r="N296" s="83"/>
    </row>
    <row r="297" spans="10:14" s="32" customFormat="1" x14ac:dyDescent="0.15">
      <c r="J297" s="48"/>
      <c r="N297" s="83"/>
    </row>
    <row r="298" spans="10:14" s="32" customFormat="1" x14ac:dyDescent="0.15">
      <c r="J298" s="48"/>
      <c r="N298" s="83"/>
    </row>
    <row r="299" spans="10:14" s="32" customFormat="1" x14ac:dyDescent="0.15">
      <c r="J299" s="48"/>
      <c r="N299" s="83"/>
    </row>
    <row r="300" spans="10:14" s="32" customFormat="1" x14ac:dyDescent="0.15">
      <c r="J300" s="48"/>
      <c r="N300" s="83"/>
    </row>
    <row r="301" spans="10:14" s="32" customFormat="1" x14ac:dyDescent="0.15">
      <c r="J301" s="48"/>
      <c r="N301" s="83"/>
    </row>
    <row r="302" spans="10:14" s="32" customFormat="1" x14ac:dyDescent="0.15">
      <c r="J302" s="48"/>
      <c r="N302" s="83"/>
    </row>
    <row r="303" spans="10:14" s="32" customFormat="1" x14ac:dyDescent="0.15">
      <c r="J303" s="48"/>
      <c r="N303" s="83"/>
    </row>
    <row r="304" spans="10:14" s="32" customFormat="1" x14ac:dyDescent="0.15">
      <c r="J304" s="48"/>
      <c r="N304" s="83"/>
    </row>
    <row r="305" spans="10:14" s="32" customFormat="1" x14ac:dyDescent="0.15">
      <c r="J305" s="48"/>
      <c r="N305" s="83"/>
    </row>
    <row r="306" spans="10:14" s="32" customFormat="1" x14ac:dyDescent="0.15">
      <c r="J306" s="48"/>
      <c r="N306" s="83"/>
    </row>
    <row r="307" spans="10:14" s="32" customFormat="1" x14ac:dyDescent="0.15">
      <c r="J307" s="48"/>
      <c r="N307" s="83"/>
    </row>
    <row r="308" spans="10:14" s="32" customFormat="1" x14ac:dyDescent="0.15">
      <c r="J308" s="48"/>
      <c r="N308" s="83"/>
    </row>
    <row r="309" spans="10:14" s="32" customFormat="1" x14ac:dyDescent="0.15">
      <c r="J309" s="48"/>
      <c r="N309" s="83"/>
    </row>
    <row r="310" spans="10:14" s="32" customFormat="1" x14ac:dyDescent="0.15">
      <c r="J310" s="48"/>
      <c r="N310" s="83"/>
    </row>
    <row r="311" spans="10:14" s="32" customFormat="1" x14ac:dyDescent="0.15">
      <c r="J311" s="48"/>
      <c r="N311" s="83"/>
    </row>
    <row r="312" spans="10:14" s="32" customFormat="1" x14ac:dyDescent="0.15">
      <c r="J312" s="48"/>
      <c r="N312" s="83"/>
    </row>
    <row r="313" spans="10:14" s="32" customFormat="1" x14ac:dyDescent="0.15">
      <c r="J313" s="48"/>
      <c r="N313" s="83"/>
    </row>
    <row r="314" spans="10:14" s="32" customFormat="1" x14ac:dyDescent="0.15">
      <c r="J314" s="48"/>
      <c r="N314" s="83"/>
    </row>
    <row r="315" spans="10:14" s="32" customFormat="1" x14ac:dyDescent="0.15">
      <c r="J315" s="48"/>
      <c r="N315" s="83"/>
    </row>
    <row r="316" spans="10:14" s="32" customFormat="1" x14ac:dyDescent="0.15">
      <c r="J316" s="48"/>
      <c r="N316" s="83"/>
    </row>
    <row r="317" spans="10:14" s="32" customFormat="1" x14ac:dyDescent="0.15">
      <c r="J317" s="48"/>
      <c r="N317" s="83"/>
    </row>
    <row r="318" spans="10:14" s="32" customFormat="1" x14ac:dyDescent="0.15">
      <c r="J318" s="48"/>
      <c r="N318" s="83"/>
    </row>
    <row r="319" spans="10:14" s="32" customFormat="1" x14ac:dyDescent="0.15">
      <c r="J319" s="48"/>
      <c r="N319" s="83"/>
    </row>
    <row r="320" spans="10:14" s="32" customFormat="1" x14ac:dyDescent="0.15">
      <c r="J320" s="48"/>
      <c r="N320" s="83"/>
    </row>
    <row r="321" spans="10:14" s="32" customFormat="1" x14ac:dyDescent="0.15">
      <c r="J321" s="48"/>
      <c r="N321" s="83"/>
    </row>
    <row r="322" spans="10:14" s="32" customFormat="1" x14ac:dyDescent="0.15">
      <c r="J322" s="48"/>
      <c r="N322" s="83"/>
    </row>
    <row r="323" spans="10:14" s="32" customFormat="1" x14ac:dyDescent="0.15">
      <c r="J323" s="48"/>
      <c r="N323" s="83"/>
    </row>
    <row r="324" spans="10:14" s="32" customFormat="1" x14ac:dyDescent="0.15">
      <c r="J324" s="48"/>
      <c r="N324" s="83"/>
    </row>
    <row r="325" spans="10:14" s="32" customFormat="1" x14ac:dyDescent="0.15">
      <c r="J325" s="48"/>
      <c r="N325" s="83"/>
    </row>
    <row r="326" spans="10:14" s="32" customFormat="1" x14ac:dyDescent="0.15">
      <c r="J326" s="48"/>
      <c r="N326" s="83"/>
    </row>
    <row r="327" spans="10:14" s="32" customFormat="1" x14ac:dyDescent="0.15">
      <c r="J327" s="48"/>
      <c r="N327" s="83"/>
    </row>
    <row r="328" spans="10:14" s="32" customFormat="1" x14ac:dyDescent="0.15">
      <c r="J328" s="48"/>
      <c r="N328" s="83"/>
    </row>
    <row r="329" spans="10:14" s="32" customFormat="1" x14ac:dyDescent="0.15">
      <c r="J329" s="48"/>
      <c r="N329" s="83"/>
    </row>
    <row r="330" spans="10:14" s="32" customFormat="1" x14ac:dyDescent="0.15">
      <c r="J330" s="48"/>
      <c r="N330" s="83"/>
    </row>
    <row r="331" spans="10:14" s="32" customFormat="1" x14ac:dyDescent="0.15">
      <c r="J331" s="48"/>
      <c r="N331" s="83"/>
    </row>
    <row r="332" spans="10:14" s="32" customFormat="1" x14ac:dyDescent="0.15">
      <c r="J332" s="48"/>
      <c r="N332" s="83"/>
    </row>
    <row r="333" spans="10:14" s="32" customFormat="1" x14ac:dyDescent="0.15">
      <c r="J333" s="48"/>
      <c r="N333" s="83"/>
    </row>
    <row r="334" spans="10:14" s="32" customFormat="1" x14ac:dyDescent="0.15">
      <c r="J334" s="48"/>
      <c r="N334" s="83"/>
    </row>
    <row r="335" spans="10:14" s="32" customFormat="1" x14ac:dyDescent="0.15">
      <c r="J335" s="48"/>
      <c r="N335" s="83"/>
    </row>
    <row r="336" spans="10:14" s="32" customFormat="1" x14ac:dyDescent="0.15">
      <c r="J336" s="48"/>
      <c r="N336" s="83"/>
    </row>
    <row r="337" spans="10:14" s="32" customFormat="1" x14ac:dyDescent="0.15">
      <c r="J337" s="48"/>
      <c r="N337" s="83"/>
    </row>
    <row r="338" spans="10:14" s="32" customFormat="1" x14ac:dyDescent="0.15">
      <c r="J338" s="48"/>
      <c r="N338" s="83"/>
    </row>
    <row r="339" spans="10:14" s="32" customFormat="1" x14ac:dyDescent="0.15">
      <c r="J339" s="48"/>
      <c r="N339" s="83"/>
    </row>
    <row r="340" spans="10:14" s="32" customFormat="1" x14ac:dyDescent="0.15">
      <c r="J340" s="48"/>
      <c r="N340" s="83"/>
    </row>
    <row r="341" spans="10:14" s="32" customFormat="1" x14ac:dyDescent="0.15">
      <c r="J341" s="48"/>
      <c r="N341" s="83"/>
    </row>
    <row r="342" spans="10:14" s="32" customFormat="1" x14ac:dyDescent="0.15">
      <c r="J342" s="48"/>
      <c r="N342" s="83"/>
    </row>
    <row r="343" spans="10:14" s="32" customFormat="1" x14ac:dyDescent="0.15">
      <c r="J343" s="48"/>
      <c r="N343" s="83"/>
    </row>
    <row r="344" spans="10:14" s="32" customFormat="1" x14ac:dyDescent="0.15">
      <c r="J344" s="48"/>
      <c r="N344" s="83"/>
    </row>
    <row r="345" spans="10:14" s="32" customFormat="1" x14ac:dyDescent="0.15">
      <c r="J345" s="48"/>
      <c r="N345" s="83"/>
    </row>
    <row r="346" spans="10:14" s="32" customFormat="1" x14ac:dyDescent="0.15">
      <c r="J346" s="48"/>
      <c r="N346" s="83"/>
    </row>
    <row r="347" spans="10:14" s="32" customFormat="1" x14ac:dyDescent="0.15">
      <c r="J347" s="48"/>
      <c r="N347" s="83"/>
    </row>
    <row r="348" spans="10:14" s="32" customFormat="1" x14ac:dyDescent="0.15">
      <c r="J348" s="48"/>
      <c r="N348" s="83"/>
    </row>
    <row r="349" spans="10:14" s="32" customFormat="1" x14ac:dyDescent="0.15">
      <c r="J349" s="48"/>
      <c r="N349" s="83"/>
    </row>
    <row r="350" spans="10:14" s="32" customFormat="1" x14ac:dyDescent="0.15">
      <c r="J350" s="48"/>
      <c r="N350" s="83"/>
    </row>
    <row r="351" spans="10:14" s="32" customFormat="1" x14ac:dyDescent="0.15">
      <c r="J351" s="48"/>
      <c r="N351" s="83"/>
    </row>
    <row r="352" spans="10:14" s="32" customFormat="1" x14ac:dyDescent="0.15">
      <c r="J352" s="48"/>
      <c r="N352" s="83"/>
    </row>
    <row r="353" spans="10:14" s="32" customFormat="1" x14ac:dyDescent="0.15">
      <c r="J353" s="48"/>
      <c r="N353" s="83"/>
    </row>
    <row r="354" spans="10:14" s="32" customFormat="1" x14ac:dyDescent="0.15">
      <c r="J354" s="48"/>
      <c r="N354" s="83"/>
    </row>
    <row r="355" spans="10:14" s="32" customFormat="1" x14ac:dyDescent="0.15">
      <c r="J355" s="48"/>
      <c r="N355" s="83"/>
    </row>
    <row r="356" spans="10:14" s="32" customFormat="1" x14ac:dyDescent="0.15">
      <c r="J356" s="48"/>
      <c r="N356" s="83"/>
    </row>
    <row r="357" spans="10:14" s="32" customFormat="1" x14ac:dyDescent="0.15">
      <c r="J357" s="48"/>
      <c r="N357" s="83"/>
    </row>
    <row r="358" spans="10:14" s="32" customFormat="1" x14ac:dyDescent="0.15">
      <c r="J358" s="48"/>
      <c r="N358" s="83"/>
    </row>
    <row r="359" spans="10:14" s="32" customFormat="1" x14ac:dyDescent="0.15">
      <c r="J359" s="48"/>
      <c r="N359" s="83"/>
    </row>
    <row r="360" spans="10:14" s="32" customFormat="1" x14ac:dyDescent="0.15">
      <c r="J360" s="48"/>
      <c r="N360" s="83"/>
    </row>
    <row r="361" spans="10:14" s="32" customFormat="1" x14ac:dyDescent="0.15">
      <c r="J361" s="48"/>
      <c r="N361" s="83"/>
    </row>
    <row r="362" spans="10:14" s="32" customFormat="1" x14ac:dyDescent="0.15">
      <c r="J362" s="48"/>
      <c r="N362" s="83"/>
    </row>
    <row r="363" spans="10:14" s="32" customFormat="1" x14ac:dyDescent="0.15">
      <c r="J363" s="48"/>
      <c r="N363" s="83"/>
    </row>
    <row r="364" spans="10:14" s="32" customFormat="1" x14ac:dyDescent="0.15">
      <c r="J364" s="48"/>
      <c r="N364" s="83"/>
    </row>
    <row r="365" spans="10:14" s="32" customFormat="1" x14ac:dyDescent="0.15">
      <c r="J365" s="48"/>
      <c r="N365" s="83"/>
    </row>
    <row r="366" spans="10:14" s="32" customFormat="1" x14ac:dyDescent="0.15">
      <c r="J366" s="48"/>
      <c r="N366" s="83"/>
    </row>
    <row r="367" spans="10:14" s="32" customFormat="1" x14ac:dyDescent="0.15">
      <c r="J367" s="48"/>
      <c r="N367" s="83"/>
    </row>
    <row r="368" spans="10:14" s="32" customFormat="1" x14ac:dyDescent="0.15">
      <c r="J368" s="48"/>
      <c r="N368" s="83"/>
    </row>
    <row r="369" spans="10:14" s="32" customFormat="1" x14ac:dyDescent="0.15">
      <c r="J369" s="48"/>
      <c r="N369" s="83"/>
    </row>
    <row r="370" spans="10:14" s="32" customFormat="1" x14ac:dyDescent="0.15">
      <c r="J370" s="48"/>
      <c r="N370" s="83"/>
    </row>
    <row r="371" spans="10:14" s="32" customFormat="1" x14ac:dyDescent="0.15">
      <c r="J371" s="48"/>
      <c r="N371" s="83"/>
    </row>
    <row r="372" spans="10:14" s="32" customFormat="1" x14ac:dyDescent="0.15">
      <c r="J372" s="48"/>
      <c r="N372" s="83"/>
    </row>
    <row r="373" spans="10:14" s="32" customFormat="1" x14ac:dyDescent="0.15">
      <c r="J373" s="48"/>
      <c r="N373" s="83"/>
    </row>
    <row r="374" spans="10:14" s="32" customFormat="1" x14ac:dyDescent="0.15">
      <c r="J374" s="48"/>
      <c r="N374" s="83"/>
    </row>
    <row r="375" spans="10:14" s="32" customFormat="1" x14ac:dyDescent="0.15">
      <c r="J375" s="48"/>
      <c r="N375" s="83"/>
    </row>
    <row r="376" spans="10:14" s="32" customFormat="1" x14ac:dyDescent="0.15">
      <c r="J376" s="48"/>
      <c r="N376" s="83"/>
    </row>
    <row r="377" spans="10:14" s="32" customFormat="1" x14ac:dyDescent="0.15">
      <c r="J377" s="48"/>
      <c r="N377" s="83"/>
    </row>
    <row r="378" spans="10:14" s="32" customFormat="1" x14ac:dyDescent="0.15">
      <c r="J378" s="48"/>
      <c r="N378" s="83"/>
    </row>
    <row r="379" spans="10:14" s="32" customFormat="1" x14ac:dyDescent="0.15">
      <c r="J379" s="48"/>
      <c r="N379" s="83"/>
    </row>
    <row r="380" spans="10:14" s="32" customFormat="1" x14ac:dyDescent="0.15">
      <c r="J380" s="48"/>
      <c r="N380" s="83"/>
    </row>
    <row r="381" spans="10:14" s="32" customFormat="1" x14ac:dyDescent="0.15">
      <c r="J381" s="48"/>
      <c r="N381" s="83"/>
    </row>
    <row r="382" spans="10:14" s="32" customFormat="1" x14ac:dyDescent="0.15">
      <c r="J382" s="48"/>
      <c r="N382" s="83"/>
    </row>
    <row r="383" spans="10:14" s="32" customFormat="1" x14ac:dyDescent="0.15">
      <c r="J383" s="48"/>
      <c r="N383" s="83"/>
    </row>
    <row r="384" spans="10:14" s="32" customFormat="1" x14ac:dyDescent="0.15">
      <c r="J384" s="48"/>
      <c r="N384" s="83"/>
    </row>
    <row r="385" spans="10:14" s="32" customFormat="1" x14ac:dyDescent="0.15">
      <c r="J385" s="48"/>
      <c r="N385" s="83"/>
    </row>
    <row r="386" spans="10:14" s="32" customFormat="1" x14ac:dyDescent="0.15">
      <c r="J386" s="48"/>
      <c r="N386" s="83"/>
    </row>
    <row r="387" spans="10:14" s="32" customFormat="1" x14ac:dyDescent="0.15">
      <c r="J387" s="48"/>
      <c r="N387" s="83"/>
    </row>
    <row r="388" spans="10:14" s="32" customFormat="1" x14ac:dyDescent="0.15">
      <c r="J388" s="48"/>
      <c r="N388" s="83"/>
    </row>
    <row r="389" spans="10:14" s="32" customFormat="1" x14ac:dyDescent="0.15">
      <c r="J389" s="48"/>
      <c r="N389" s="83"/>
    </row>
    <row r="390" spans="10:14" s="32" customFormat="1" x14ac:dyDescent="0.15">
      <c r="J390" s="48"/>
      <c r="N390" s="83"/>
    </row>
    <row r="391" spans="10:14" s="32" customFormat="1" x14ac:dyDescent="0.15">
      <c r="J391" s="48"/>
      <c r="N391" s="83"/>
    </row>
    <row r="392" spans="10:14" s="32" customFormat="1" x14ac:dyDescent="0.15">
      <c r="J392" s="48"/>
      <c r="N392" s="83"/>
    </row>
    <row r="393" spans="10:14" s="32" customFormat="1" x14ac:dyDescent="0.15">
      <c r="J393" s="48"/>
      <c r="N393" s="83"/>
    </row>
    <row r="394" spans="10:14" s="32" customFormat="1" x14ac:dyDescent="0.15">
      <c r="J394" s="48"/>
      <c r="N394" s="83"/>
    </row>
    <row r="395" spans="10:14" s="32" customFormat="1" x14ac:dyDescent="0.15">
      <c r="J395" s="48"/>
      <c r="N395" s="83"/>
    </row>
    <row r="396" spans="10:14" s="32" customFormat="1" x14ac:dyDescent="0.15">
      <c r="J396" s="48"/>
      <c r="N396" s="83"/>
    </row>
    <row r="397" spans="10:14" s="32" customFormat="1" x14ac:dyDescent="0.15">
      <c r="J397" s="48"/>
      <c r="N397" s="83"/>
    </row>
    <row r="398" spans="10:14" s="32" customFormat="1" x14ac:dyDescent="0.15">
      <c r="J398" s="48"/>
      <c r="N398" s="83"/>
    </row>
    <row r="399" spans="10:14" s="32" customFormat="1" x14ac:dyDescent="0.15">
      <c r="J399" s="48"/>
      <c r="N399" s="83"/>
    </row>
    <row r="400" spans="10:14" s="32" customFormat="1" x14ac:dyDescent="0.15">
      <c r="J400" s="48"/>
      <c r="N400" s="83"/>
    </row>
    <row r="401" spans="10:14" s="32" customFormat="1" x14ac:dyDescent="0.15">
      <c r="J401" s="48"/>
      <c r="N401" s="83"/>
    </row>
    <row r="402" spans="10:14" s="32" customFormat="1" x14ac:dyDescent="0.15">
      <c r="J402" s="48"/>
      <c r="N402" s="83"/>
    </row>
    <row r="403" spans="10:14" s="32" customFormat="1" x14ac:dyDescent="0.15">
      <c r="J403" s="48"/>
      <c r="N403" s="83"/>
    </row>
    <row r="404" spans="10:14" s="32" customFormat="1" x14ac:dyDescent="0.15">
      <c r="J404" s="48"/>
      <c r="N404" s="83"/>
    </row>
    <row r="405" spans="10:14" s="32" customFormat="1" x14ac:dyDescent="0.15">
      <c r="J405" s="48"/>
      <c r="N405" s="83"/>
    </row>
    <row r="406" spans="10:14" s="32" customFormat="1" x14ac:dyDescent="0.15">
      <c r="J406" s="48"/>
      <c r="N406" s="83"/>
    </row>
    <row r="407" spans="10:14" s="32" customFormat="1" x14ac:dyDescent="0.15">
      <c r="J407" s="48"/>
      <c r="N407" s="83"/>
    </row>
    <row r="408" spans="10:14" s="32" customFormat="1" x14ac:dyDescent="0.15">
      <c r="J408" s="48"/>
      <c r="N408" s="83"/>
    </row>
    <row r="409" spans="10:14" s="32" customFormat="1" x14ac:dyDescent="0.15">
      <c r="J409" s="48"/>
      <c r="N409" s="83"/>
    </row>
    <row r="410" spans="10:14" s="32" customFormat="1" x14ac:dyDescent="0.15">
      <c r="J410" s="48"/>
      <c r="N410" s="83"/>
    </row>
    <row r="411" spans="10:14" s="32" customFormat="1" x14ac:dyDescent="0.15">
      <c r="J411" s="48"/>
      <c r="N411" s="83"/>
    </row>
    <row r="412" spans="10:14" s="32" customFormat="1" x14ac:dyDescent="0.15">
      <c r="J412" s="48"/>
      <c r="N412" s="83"/>
    </row>
    <row r="413" spans="10:14" s="32" customFormat="1" x14ac:dyDescent="0.15">
      <c r="J413" s="48"/>
      <c r="N413" s="83"/>
    </row>
    <row r="414" spans="10:14" s="32" customFormat="1" x14ac:dyDescent="0.15">
      <c r="J414" s="48"/>
      <c r="N414" s="83"/>
    </row>
    <row r="415" spans="10:14" s="32" customFormat="1" x14ac:dyDescent="0.15">
      <c r="J415" s="48"/>
      <c r="N415" s="83"/>
    </row>
    <row r="416" spans="10:14" s="32" customFormat="1" x14ac:dyDescent="0.15">
      <c r="J416" s="48"/>
      <c r="N416" s="83"/>
    </row>
    <row r="417" spans="10:14" s="32" customFormat="1" x14ac:dyDescent="0.15">
      <c r="J417" s="48"/>
      <c r="N417" s="83"/>
    </row>
    <row r="418" spans="10:14" s="32" customFormat="1" x14ac:dyDescent="0.15">
      <c r="J418" s="48"/>
      <c r="N418" s="83"/>
    </row>
    <row r="419" spans="10:14" s="32" customFormat="1" x14ac:dyDescent="0.15">
      <c r="J419" s="48"/>
      <c r="N419" s="83"/>
    </row>
    <row r="420" spans="10:14" s="32" customFormat="1" x14ac:dyDescent="0.15">
      <c r="J420" s="48"/>
      <c r="N420" s="83"/>
    </row>
    <row r="421" spans="10:14" s="32" customFormat="1" x14ac:dyDescent="0.15">
      <c r="J421" s="48"/>
      <c r="N421" s="83"/>
    </row>
    <row r="422" spans="10:14" s="32" customFormat="1" x14ac:dyDescent="0.15">
      <c r="J422" s="48"/>
      <c r="N422" s="83"/>
    </row>
    <row r="423" spans="10:14" s="32" customFormat="1" x14ac:dyDescent="0.15">
      <c r="J423" s="48"/>
      <c r="N423" s="83"/>
    </row>
    <row r="424" spans="10:14" s="32" customFormat="1" x14ac:dyDescent="0.15">
      <c r="J424" s="48"/>
      <c r="N424" s="83"/>
    </row>
    <row r="425" spans="10:14" s="32" customFormat="1" x14ac:dyDescent="0.15">
      <c r="J425" s="48"/>
      <c r="N425" s="83"/>
    </row>
    <row r="426" spans="10:14" s="32" customFormat="1" x14ac:dyDescent="0.15">
      <c r="J426" s="48"/>
      <c r="N426" s="83"/>
    </row>
    <row r="427" spans="10:14" s="32" customFormat="1" x14ac:dyDescent="0.15">
      <c r="J427" s="48"/>
      <c r="N427" s="83"/>
    </row>
    <row r="428" spans="10:14" s="32" customFormat="1" x14ac:dyDescent="0.15">
      <c r="J428" s="48"/>
      <c r="N428" s="83"/>
    </row>
    <row r="429" spans="10:14" s="32" customFormat="1" x14ac:dyDescent="0.15">
      <c r="J429" s="48"/>
      <c r="N429" s="83"/>
    </row>
    <row r="430" spans="10:14" s="32" customFormat="1" x14ac:dyDescent="0.15">
      <c r="J430" s="48"/>
      <c r="N430" s="83"/>
    </row>
    <row r="431" spans="10:14" s="32" customFormat="1" x14ac:dyDescent="0.15">
      <c r="J431" s="48"/>
      <c r="N431" s="83"/>
    </row>
    <row r="432" spans="10:14" s="32" customFormat="1" x14ac:dyDescent="0.15">
      <c r="J432" s="48"/>
      <c r="N432" s="83"/>
    </row>
    <row r="433" spans="10:14" s="32" customFormat="1" x14ac:dyDescent="0.15">
      <c r="J433" s="48"/>
      <c r="N433" s="83"/>
    </row>
    <row r="434" spans="10:14" s="32" customFormat="1" x14ac:dyDescent="0.15">
      <c r="J434" s="48"/>
      <c r="N434" s="83"/>
    </row>
    <row r="435" spans="10:14" s="32" customFormat="1" x14ac:dyDescent="0.15">
      <c r="J435" s="48"/>
      <c r="N435" s="83"/>
    </row>
    <row r="436" spans="10:14" s="32" customFormat="1" x14ac:dyDescent="0.15">
      <c r="J436" s="48"/>
      <c r="N436" s="83"/>
    </row>
    <row r="437" spans="10:14" s="32" customFormat="1" x14ac:dyDescent="0.15">
      <c r="J437" s="48"/>
      <c r="N437" s="83"/>
    </row>
    <row r="438" spans="10:14" s="32" customFormat="1" x14ac:dyDescent="0.15">
      <c r="J438" s="48"/>
      <c r="N438" s="83"/>
    </row>
    <row r="439" spans="10:14" s="32" customFormat="1" x14ac:dyDescent="0.15">
      <c r="J439" s="48"/>
      <c r="N439" s="83"/>
    </row>
    <row r="440" spans="10:14" s="32" customFormat="1" x14ac:dyDescent="0.15">
      <c r="J440" s="48"/>
      <c r="N440" s="83"/>
    </row>
    <row r="441" spans="10:14" s="32" customFormat="1" x14ac:dyDescent="0.15">
      <c r="J441" s="48"/>
      <c r="N441" s="83"/>
    </row>
    <row r="442" spans="10:14" s="32" customFormat="1" x14ac:dyDescent="0.15">
      <c r="J442" s="48"/>
      <c r="N442" s="83"/>
    </row>
    <row r="443" spans="10:14" s="32" customFormat="1" x14ac:dyDescent="0.15">
      <c r="J443" s="48"/>
      <c r="N443" s="83"/>
    </row>
    <row r="444" spans="10:14" s="32" customFormat="1" x14ac:dyDescent="0.15">
      <c r="J444" s="48"/>
      <c r="N444" s="83"/>
    </row>
    <row r="445" spans="10:14" s="32" customFormat="1" x14ac:dyDescent="0.15">
      <c r="J445" s="48"/>
      <c r="N445" s="83"/>
    </row>
    <row r="446" spans="10:14" s="32" customFormat="1" x14ac:dyDescent="0.15">
      <c r="J446" s="48"/>
      <c r="N446" s="83"/>
    </row>
    <row r="447" spans="10:14" s="32" customFormat="1" x14ac:dyDescent="0.15">
      <c r="J447" s="48"/>
      <c r="N447" s="83"/>
    </row>
    <row r="448" spans="10:14" s="32" customFormat="1" x14ac:dyDescent="0.15">
      <c r="J448" s="48"/>
      <c r="N448" s="83"/>
    </row>
    <row r="449" spans="10:14" s="32" customFormat="1" x14ac:dyDescent="0.15">
      <c r="J449" s="48"/>
      <c r="N449" s="83"/>
    </row>
    <row r="450" spans="10:14" s="32" customFormat="1" x14ac:dyDescent="0.15">
      <c r="J450" s="48"/>
      <c r="N450" s="83"/>
    </row>
    <row r="451" spans="10:14" s="32" customFormat="1" x14ac:dyDescent="0.15">
      <c r="J451" s="48"/>
      <c r="N451" s="83"/>
    </row>
    <row r="452" spans="10:14" s="32" customFormat="1" x14ac:dyDescent="0.15">
      <c r="J452" s="48"/>
      <c r="N452" s="83"/>
    </row>
    <row r="453" spans="10:14" s="32" customFormat="1" x14ac:dyDescent="0.15">
      <c r="J453" s="48"/>
      <c r="N453" s="83"/>
    </row>
    <row r="454" spans="10:14" s="32" customFormat="1" x14ac:dyDescent="0.15">
      <c r="J454" s="48"/>
      <c r="N454" s="83"/>
    </row>
    <row r="455" spans="10:14" s="32" customFormat="1" x14ac:dyDescent="0.15">
      <c r="J455" s="48"/>
      <c r="N455" s="83"/>
    </row>
    <row r="456" spans="10:14" s="32" customFormat="1" x14ac:dyDescent="0.15">
      <c r="J456" s="48"/>
      <c r="N456" s="83"/>
    </row>
    <row r="457" spans="10:14" s="32" customFormat="1" x14ac:dyDescent="0.15">
      <c r="J457" s="48"/>
      <c r="N457" s="83"/>
    </row>
    <row r="458" spans="10:14" s="32" customFormat="1" x14ac:dyDescent="0.15">
      <c r="J458" s="48"/>
      <c r="N458" s="83"/>
    </row>
    <row r="459" spans="10:14" s="32" customFormat="1" x14ac:dyDescent="0.15">
      <c r="J459" s="48"/>
      <c r="N459" s="83"/>
    </row>
    <row r="460" spans="10:14" s="32" customFormat="1" x14ac:dyDescent="0.15">
      <c r="J460" s="48"/>
      <c r="N460" s="83"/>
    </row>
    <row r="461" spans="10:14" s="32" customFormat="1" x14ac:dyDescent="0.15">
      <c r="J461" s="48"/>
      <c r="N461" s="83"/>
    </row>
    <row r="462" spans="10:14" s="32" customFormat="1" x14ac:dyDescent="0.15">
      <c r="J462" s="48"/>
      <c r="N462" s="83"/>
    </row>
    <row r="463" spans="10:14" s="32" customFormat="1" x14ac:dyDescent="0.15">
      <c r="J463" s="48"/>
      <c r="N463" s="83"/>
    </row>
    <row r="464" spans="10:14" s="32" customFormat="1" x14ac:dyDescent="0.15">
      <c r="J464" s="48"/>
      <c r="N464" s="83"/>
    </row>
    <row r="465" spans="10:14" s="32" customFormat="1" x14ac:dyDescent="0.15">
      <c r="J465" s="48"/>
      <c r="N465" s="83"/>
    </row>
    <row r="466" spans="10:14" s="32" customFormat="1" x14ac:dyDescent="0.15">
      <c r="J466" s="48"/>
      <c r="N466" s="83"/>
    </row>
    <row r="467" spans="10:14" s="32" customFormat="1" x14ac:dyDescent="0.15">
      <c r="J467" s="48"/>
      <c r="N467" s="83"/>
    </row>
    <row r="468" spans="10:14" s="32" customFormat="1" x14ac:dyDescent="0.15">
      <c r="J468" s="48"/>
      <c r="N468" s="83"/>
    </row>
    <row r="469" spans="10:14" s="32" customFormat="1" x14ac:dyDescent="0.15">
      <c r="J469" s="48"/>
      <c r="N469" s="83"/>
    </row>
    <row r="470" spans="10:14" s="32" customFormat="1" x14ac:dyDescent="0.15">
      <c r="J470" s="48"/>
      <c r="N470" s="83"/>
    </row>
    <row r="471" spans="10:14" s="32" customFormat="1" x14ac:dyDescent="0.15">
      <c r="J471" s="48"/>
      <c r="N471" s="83"/>
    </row>
    <row r="472" spans="10:14" s="32" customFormat="1" x14ac:dyDescent="0.15">
      <c r="J472" s="48"/>
      <c r="N472" s="83"/>
    </row>
    <row r="473" spans="10:14" s="32" customFormat="1" x14ac:dyDescent="0.15">
      <c r="J473" s="48"/>
      <c r="N473" s="83"/>
    </row>
    <row r="474" spans="10:14" s="32" customFormat="1" x14ac:dyDescent="0.15">
      <c r="J474" s="48"/>
      <c r="N474" s="83"/>
    </row>
    <row r="475" spans="10:14" s="32" customFormat="1" x14ac:dyDescent="0.15">
      <c r="J475" s="48"/>
      <c r="N475" s="83"/>
    </row>
    <row r="476" spans="10:14" s="32" customFormat="1" x14ac:dyDescent="0.15">
      <c r="J476" s="48"/>
      <c r="N476" s="83"/>
    </row>
    <row r="477" spans="10:14" s="32" customFormat="1" x14ac:dyDescent="0.15">
      <c r="J477" s="48"/>
      <c r="N477" s="83"/>
    </row>
    <row r="478" spans="10:14" s="32" customFormat="1" x14ac:dyDescent="0.15">
      <c r="J478" s="48"/>
      <c r="N478" s="83"/>
    </row>
    <row r="479" spans="10:14" s="32" customFormat="1" x14ac:dyDescent="0.15">
      <c r="J479" s="48"/>
      <c r="N479" s="83"/>
    </row>
    <row r="480" spans="10:14" s="32" customFormat="1" x14ac:dyDescent="0.15">
      <c r="J480" s="48"/>
      <c r="N480" s="83"/>
    </row>
    <row r="481" spans="10:14" s="32" customFormat="1" x14ac:dyDescent="0.15">
      <c r="J481" s="48"/>
      <c r="N481" s="83"/>
    </row>
    <row r="482" spans="10:14" s="32" customFormat="1" x14ac:dyDescent="0.15">
      <c r="J482" s="48"/>
      <c r="N482" s="83"/>
    </row>
    <row r="483" spans="10:14" s="32" customFormat="1" x14ac:dyDescent="0.15">
      <c r="J483" s="48"/>
      <c r="N483" s="83"/>
    </row>
    <row r="484" spans="10:14" s="32" customFormat="1" x14ac:dyDescent="0.15">
      <c r="J484" s="48"/>
      <c r="N484" s="83"/>
    </row>
    <row r="485" spans="10:14" s="32" customFormat="1" x14ac:dyDescent="0.15">
      <c r="J485" s="48"/>
      <c r="N485" s="83"/>
    </row>
    <row r="486" spans="10:14" s="32" customFormat="1" x14ac:dyDescent="0.15">
      <c r="J486" s="48"/>
      <c r="N486" s="83"/>
    </row>
    <row r="487" spans="10:14" s="32" customFormat="1" x14ac:dyDescent="0.15">
      <c r="J487" s="48"/>
      <c r="N487" s="83"/>
    </row>
    <row r="488" spans="10:14" s="32" customFormat="1" x14ac:dyDescent="0.15">
      <c r="J488" s="48"/>
      <c r="N488" s="83"/>
    </row>
    <row r="489" spans="10:14" s="32" customFormat="1" x14ac:dyDescent="0.15">
      <c r="J489" s="48"/>
      <c r="N489" s="83"/>
    </row>
    <row r="490" spans="10:14" s="32" customFormat="1" x14ac:dyDescent="0.15">
      <c r="J490" s="48"/>
      <c r="N490" s="83"/>
    </row>
    <row r="491" spans="10:14" s="32" customFormat="1" x14ac:dyDescent="0.15">
      <c r="J491" s="48"/>
      <c r="N491" s="83"/>
    </row>
    <row r="492" spans="10:14" s="32" customFormat="1" x14ac:dyDescent="0.15">
      <c r="J492" s="48"/>
      <c r="N492" s="83"/>
    </row>
    <row r="493" spans="10:14" s="32" customFormat="1" x14ac:dyDescent="0.15">
      <c r="J493" s="48"/>
      <c r="N493" s="83"/>
    </row>
    <row r="494" spans="10:14" s="32" customFormat="1" x14ac:dyDescent="0.15">
      <c r="J494" s="48"/>
      <c r="N494" s="83"/>
    </row>
    <row r="495" spans="10:14" s="32" customFormat="1" x14ac:dyDescent="0.15">
      <c r="J495" s="48"/>
      <c r="N495" s="83"/>
    </row>
    <row r="496" spans="10:14" s="32" customFormat="1" x14ac:dyDescent="0.15">
      <c r="J496" s="48"/>
      <c r="N496" s="83"/>
    </row>
    <row r="497" spans="10:14" s="32" customFormat="1" x14ac:dyDescent="0.15">
      <c r="J497" s="48"/>
      <c r="N497" s="83"/>
    </row>
    <row r="498" spans="10:14" s="32" customFormat="1" x14ac:dyDescent="0.15">
      <c r="J498" s="48"/>
      <c r="N498" s="83"/>
    </row>
    <row r="499" spans="10:14" s="32" customFormat="1" x14ac:dyDescent="0.15">
      <c r="J499" s="48"/>
      <c r="N499" s="83"/>
    </row>
    <row r="500" spans="10:14" s="32" customFormat="1" x14ac:dyDescent="0.15">
      <c r="J500" s="48"/>
      <c r="N500" s="83"/>
    </row>
    <row r="501" spans="10:14" s="32" customFormat="1" x14ac:dyDescent="0.15">
      <c r="J501" s="48"/>
      <c r="N501" s="83"/>
    </row>
    <row r="502" spans="10:14" s="32" customFormat="1" x14ac:dyDescent="0.15">
      <c r="J502" s="48"/>
      <c r="N502" s="83"/>
    </row>
    <row r="503" spans="10:14" s="32" customFormat="1" x14ac:dyDescent="0.15">
      <c r="J503" s="48"/>
      <c r="N503" s="83"/>
    </row>
    <row r="504" spans="10:14" s="32" customFormat="1" x14ac:dyDescent="0.15">
      <c r="J504" s="48"/>
      <c r="N504" s="83"/>
    </row>
    <row r="505" spans="10:14" s="32" customFormat="1" x14ac:dyDescent="0.15">
      <c r="J505" s="48"/>
      <c r="N505" s="83"/>
    </row>
    <row r="506" spans="10:14" s="32" customFormat="1" x14ac:dyDescent="0.15">
      <c r="J506" s="48"/>
      <c r="N506" s="83"/>
    </row>
    <row r="507" spans="10:14" s="32" customFormat="1" x14ac:dyDescent="0.15">
      <c r="J507" s="48"/>
      <c r="N507" s="83"/>
    </row>
    <row r="508" spans="10:14" s="32" customFormat="1" x14ac:dyDescent="0.15">
      <c r="J508" s="48"/>
      <c r="N508" s="83"/>
    </row>
    <row r="509" spans="10:14" s="32" customFormat="1" x14ac:dyDescent="0.15">
      <c r="J509" s="48"/>
      <c r="N509" s="83"/>
    </row>
    <row r="510" spans="10:14" s="32" customFormat="1" x14ac:dyDescent="0.15">
      <c r="J510" s="48"/>
      <c r="N510" s="83"/>
    </row>
    <row r="511" spans="10:14" s="32" customFormat="1" x14ac:dyDescent="0.15">
      <c r="J511" s="48"/>
      <c r="N511" s="83"/>
    </row>
    <row r="512" spans="10:14" s="32" customFormat="1" x14ac:dyDescent="0.15">
      <c r="J512" s="48"/>
      <c r="N512" s="83"/>
    </row>
    <row r="513" spans="10:14" s="32" customFormat="1" x14ac:dyDescent="0.15">
      <c r="J513" s="48"/>
      <c r="N513" s="83"/>
    </row>
    <row r="514" spans="10:14" s="32" customFormat="1" x14ac:dyDescent="0.15">
      <c r="J514" s="48"/>
      <c r="N514" s="83"/>
    </row>
    <row r="515" spans="10:14" s="32" customFormat="1" x14ac:dyDescent="0.15">
      <c r="J515" s="48"/>
      <c r="N515" s="83"/>
    </row>
    <row r="516" spans="10:14" s="32" customFormat="1" x14ac:dyDescent="0.15">
      <c r="J516" s="48"/>
      <c r="N516" s="83"/>
    </row>
    <row r="517" spans="10:14" s="32" customFormat="1" x14ac:dyDescent="0.15">
      <c r="J517" s="48"/>
      <c r="N517" s="83"/>
    </row>
    <row r="518" spans="10:14" s="32" customFormat="1" x14ac:dyDescent="0.15">
      <c r="J518" s="48"/>
      <c r="N518" s="83"/>
    </row>
    <row r="519" spans="10:14" s="32" customFormat="1" x14ac:dyDescent="0.15">
      <c r="J519" s="48"/>
      <c r="N519" s="83"/>
    </row>
    <row r="520" spans="10:14" s="32" customFormat="1" x14ac:dyDescent="0.15">
      <c r="J520" s="48"/>
      <c r="N520" s="83"/>
    </row>
    <row r="521" spans="10:14" s="32" customFormat="1" x14ac:dyDescent="0.15">
      <c r="J521" s="48"/>
      <c r="N521" s="83"/>
    </row>
    <row r="522" spans="10:14" s="32" customFormat="1" x14ac:dyDescent="0.15">
      <c r="J522" s="48"/>
      <c r="N522" s="83"/>
    </row>
    <row r="523" spans="10:14" s="32" customFormat="1" x14ac:dyDescent="0.15">
      <c r="J523" s="48"/>
      <c r="N523" s="83"/>
    </row>
    <row r="524" spans="10:14" s="32" customFormat="1" x14ac:dyDescent="0.15">
      <c r="J524" s="48"/>
      <c r="N524" s="83"/>
    </row>
    <row r="525" spans="10:14" s="32" customFormat="1" x14ac:dyDescent="0.15">
      <c r="J525" s="48"/>
      <c r="N525" s="83"/>
    </row>
    <row r="526" spans="10:14" s="32" customFormat="1" x14ac:dyDescent="0.15">
      <c r="J526" s="48"/>
      <c r="N526" s="83"/>
    </row>
    <row r="527" spans="10:14" s="32" customFormat="1" x14ac:dyDescent="0.15">
      <c r="J527" s="48"/>
      <c r="N527" s="83"/>
    </row>
    <row r="528" spans="10:14" s="32" customFormat="1" x14ac:dyDescent="0.15">
      <c r="J528" s="48"/>
      <c r="N528" s="83"/>
    </row>
    <row r="529" spans="10:14" s="32" customFormat="1" x14ac:dyDescent="0.15">
      <c r="J529" s="48"/>
      <c r="N529" s="83"/>
    </row>
    <row r="530" spans="10:14" s="32" customFormat="1" x14ac:dyDescent="0.15">
      <c r="J530" s="48"/>
      <c r="N530" s="83"/>
    </row>
    <row r="531" spans="10:14" s="32" customFormat="1" x14ac:dyDescent="0.15">
      <c r="J531" s="48"/>
      <c r="N531" s="83"/>
    </row>
    <row r="532" spans="10:14" s="32" customFormat="1" x14ac:dyDescent="0.15">
      <c r="J532" s="48"/>
      <c r="N532" s="83"/>
    </row>
    <row r="533" spans="10:14" s="32" customFormat="1" x14ac:dyDescent="0.15">
      <c r="J533" s="48"/>
      <c r="N533" s="83"/>
    </row>
    <row r="534" spans="10:14" s="32" customFormat="1" x14ac:dyDescent="0.15">
      <c r="J534" s="48"/>
      <c r="N534" s="83"/>
    </row>
    <row r="535" spans="10:14" s="32" customFormat="1" x14ac:dyDescent="0.15">
      <c r="J535" s="48"/>
      <c r="N535" s="83"/>
    </row>
    <row r="536" spans="10:14" s="32" customFormat="1" x14ac:dyDescent="0.15">
      <c r="J536" s="48"/>
      <c r="N536" s="83"/>
    </row>
    <row r="537" spans="10:14" s="32" customFormat="1" x14ac:dyDescent="0.15">
      <c r="J537" s="48"/>
      <c r="N537" s="83"/>
    </row>
    <row r="538" spans="10:14" s="32" customFormat="1" x14ac:dyDescent="0.15">
      <c r="J538" s="48"/>
      <c r="N538" s="83"/>
    </row>
    <row r="539" spans="10:14" s="32" customFormat="1" x14ac:dyDescent="0.15">
      <c r="J539" s="48"/>
      <c r="N539" s="83"/>
    </row>
    <row r="540" spans="10:14" s="32" customFormat="1" x14ac:dyDescent="0.15">
      <c r="J540" s="48"/>
      <c r="N540" s="83"/>
    </row>
    <row r="541" spans="10:14" s="32" customFormat="1" x14ac:dyDescent="0.15">
      <c r="J541" s="48"/>
      <c r="N541" s="83"/>
    </row>
    <row r="542" spans="10:14" s="32" customFormat="1" x14ac:dyDescent="0.15">
      <c r="J542" s="48"/>
      <c r="N542" s="83"/>
    </row>
    <row r="543" spans="10:14" s="32" customFormat="1" x14ac:dyDescent="0.15">
      <c r="J543" s="48"/>
      <c r="N543" s="83"/>
    </row>
    <row r="544" spans="10:14" s="32" customFormat="1" x14ac:dyDescent="0.15">
      <c r="J544" s="48"/>
      <c r="N544" s="83"/>
    </row>
    <row r="545" spans="10:14" s="32" customFormat="1" x14ac:dyDescent="0.15">
      <c r="J545" s="48"/>
      <c r="N545" s="83"/>
    </row>
    <row r="546" spans="10:14" s="32" customFormat="1" x14ac:dyDescent="0.15">
      <c r="J546" s="48"/>
      <c r="N546" s="83"/>
    </row>
    <row r="547" spans="10:14" s="32" customFormat="1" x14ac:dyDescent="0.15">
      <c r="J547" s="48"/>
      <c r="N547" s="83"/>
    </row>
    <row r="548" spans="10:14" s="32" customFormat="1" x14ac:dyDescent="0.15">
      <c r="J548" s="48"/>
      <c r="N548" s="83"/>
    </row>
    <row r="549" spans="10:14" s="32" customFormat="1" x14ac:dyDescent="0.15">
      <c r="J549" s="48"/>
      <c r="N549" s="83"/>
    </row>
    <row r="550" spans="10:14" s="32" customFormat="1" x14ac:dyDescent="0.15">
      <c r="J550" s="48"/>
      <c r="N550" s="83"/>
    </row>
    <row r="551" spans="10:14" s="32" customFormat="1" x14ac:dyDescent="0.15">
      <c r="J551" s="48"/>
      <c r="N551" s="83"/>
    </row>
    <row r="552" spans="10:14" s="32" customFormat="1" x14ac:dyDescent="0.15">
      <c r="J552" s="48"/>
      <c r="N552" s="83"/>
    </row>
    <row r="553" spans="10:14" s="32" customFormat="1" x14ac:dyDescent="0.15">
      <c r="J553" s="48"/>
      <c r="N553" s="83"/>
    </row>
    <row r="554" spans="10:14" s="32" customFormat="1" x14ac:dyDescent="0.15">
      <c r="J554" s="48"/>
      <c r="N554" s="83"/>
    </row>
    <row r="555" spans="10:14" s="32" customFormat="1" x14ac:dyDescent="0.15">
      <c r="J555" s="48"/>
      <c r="N555" s="83"/>
    </row>
    <row r="556" spans="10:14" s="32" customFormat="1" x14ac:dyDescent="0.15">
      <c r="J556" s="48"/>
      <c r="N556" s="83"/>
    </row>
    <row r="557" spans="10:14" s="32" customFormat="1" x14ac:dyDescent="0.15">
      <c r="J557" s="48"/>
      <c r="N557" s="83"/>
    </row>
    <row r="558" spans="10:14" s="32" customFormat="1" x14ac:dyDescent="0.15">
      <c r="J558" s="48"/>
      <c r="N558" s="83"/>
    </row>
    <row r="559" spans="10:14" s="32" customFormat="1" x14ac:dyDescent="0.15">
      <c r="J559" s="48"/>
      <c r="N559" s="83"/>
    </row>
    <row r="560" spans="10:14" s="32" customFormat="1" x14ac:dyDescent="0.15">
      <c r="J560" s="48"/>
      <c r="N560" s="83"/>
    </row>
    <row r="561" spans="10:14" s="32" customFormat="1" x14ac:dyDescent="0.15">
      <c r="J561" s="48"/>
      <c r="N561" s="83"/>
    </row>
    <row r="562" spans="10:14" s="32" customFormat="1" x14ac:dyDescent="0.15">
      <c r="J562" s="48"/>
      <c r="N562" s="83"/>
    </row>
    <row r="563" spans="10:14" s="32" customFormat="1" x14ac:dyDescent="0.15">
      <c r="J563" s="48"/>
      <c r="N563" s="83"/>
    </row>
    <row r="564" spans="10:14" s="32" customFormat="1" x14ac:dyDescent="0.15">
      <c r="J564" s="48"/>
      <c r="N564" s="83"/>
    </row>
    <row r="565" spans="10:14" s="32" customFormat="1" x14ac:dyDescent="0.15">
      <c r="J565" s="48"/>
      <c r="N565" s="83"/>
    </row>
    <row r="566" spans="10:14" s="32" customFormat="1" x14ac:dyDescent="0.15">
      <c r="J566" s="48"/>
      <c r="N566" s="83"/>
    </row>
    <row r="567" spans="10:14" s="32" customFormat="1" x14ac:dyDescent="0.15">
      <c r="J567" s="48"/>
      <c r="N567" s="83"/>
    </row>
    <row r="568" spans="10:14" s="32" customFormat="1" x14ac:dyDescent="0.15">
      <c r="J568" s="48"/>
      <c r="N568" s="83"/>
    </row>
    <row r="569" spans="10:14" s="32" customFormat="1" x14ac:dyDescent="0.15">
      <c r="J569" s="48"/>
      <c r="N569" s="83"/>
    </row>
    <row r="570" spans="10:14" s="32" customFormat="1" x14ac:dyDescent="0.15">
      <c r="J570" s="48"/>
      <c r="N570" s="83"/>
    </row>
    <row r="571" spans="10:14" s="32" customFormat="1" x14ac:dyDescent="0.15">
      <c r="J571" s="48"/>
      <c r="N571" s="83"/>
    </row>
    <row r="572" spans="10:14" s="32" customFormat="1" x14ac:dyDescent="0.15">
      <c r="J572" s="48"/>
      <c r="N572" s="83"/>
    </row>
    <row r="573" spans="10:14" s="32" customFormat="1" x14ac:dyDescent="0.15">
      <c r="J573" s="48"/>
      <c r="N573" s="83"/>
    </row>
    <row r="574" spans="10:14" s="32" customFormat="1" x14ac:dyDescent="0.15">
      <c r="J574" s="48"/>
      <c r="N574" s="83"/>
    </row>
    <row r="575" spans="10:14" s="32" customFormat="1" x14ac:dyDescent="0.15">
      <c r="J575" s="48"/>
      <c r="N575" s="83"/>
    </row>
    <row r="576" spans="10:14" s="32" customFormat="1" x14ac:dyDescent="0.15">
      <c r="J576" s="48"/>
      <c r="N576" s="83"/>
    </row>
    <row r="577" spans="10:14" s="32" customFormat="1" x14ac:dyDescent="0.15">
      <c r="J577" s="48"/>
      <c r="N577" s="83"/>
    </row>
    <row r="578" spans="10:14" s="32" customFormat="1" x14ac:dyDescent="0.15">
      <c r="J578" s="48"/>
      <c r="N578" s="83"/>
    </row>
    <row r="579" spans="10:14" s="32" customFormat="1" x14ac:dyDescent="0.15">
      <c r="J579" s="48"/>
      <c r="N579" s="83"/>
    </row>
    <row r="580" spans="10:14" s="32" customFormat="1" x14ac:dyDescent="0.15">
      <c r="J580" s="48"/>
      <c r="N580" s="83"/>
    </row>
    <row r="581" spans="10:14" s="32" customFormat="1" x14ac:dyDescent="0.15">
      <c r="J581" s="48"/>
      <c r="N581" s="83"/>
    </row>
    <row r="582" spans="10:14" s="32" customFormat="1" x14ac:dyDescent="0.15">
      <c r="J582" s="48"/>
      <c r="N582" s="83"/>
    </row>
    <row r="583" spans="10:14" s="32" customFormat="1" x14ac:dyDescent="0.15">
      <c r="J583" s="48"/>
      <c r="N583" s="83"/>
    </row>
    <row r="584" spans="10:14" s="32" customFormat="1" x14ac:dyDescent="0.15">
      <c r="J584" s="48"/>
      <c r="N584" s="83"/>
    </row>
    <row r="585" spans="10:14" s="32" customFormat="1" x14ac:dyDescent="0.15">
      <c r="J585" s="48"/>
      <c r="N585" s="83"/>
    </row>
    <row r="586" spans="10:14" s="32" customFormat="1" x14ac:dyDescent="0.15">
      <c r="J586" s="48"/>
      <c r="N586" s="83"/>
    </row>
    <row r="587" spans="10:14" s="32" customFormat="1" x14ac:dyDescent="0.15">
      <c r="J587" s="48"/>
      <c r="N587" s="83"/>
    </row>
    <row r="588" spans="10:14" s="32" customFormat="1" x14ac:dyDescent="0.15">
      <c r="J588" s="48"/>
      <c r="N588" s="83"/>
    </row>
    <row r="589" spans="10:14" s="32" customFormat="1" x14ac:dyDescent="0.15">
      <c r="J589" s="48"/>
      <c r="N589" s="83"/>
    </row>
    <row r="590" spans="10:14" s="32" customFormat="1" x14ac:dyDescent="0.15">
      <c r="J590" s="48"/>
      <c r="N590" s="83"/>
    </row>
    <row r="591" spans="10:14" s="32" customFormat="1" x14ac:dyDescent="0.15">
      <c r="J591" s="48"/>
      <c r="N591" s="83"/>
    </row>
    <row r="592" spans="10:14" s="32" customFormat="1" x14ac:dyDescent="0.15">
      <c r="J592" s="48"/>
      <c r="N592" s="83"/>
    </row>
    <row r="593" spans="10:14" s="32" customFormat="1" x14ac:dyDescent="0.15">
      <c r="J593" s="48"/>
      <c r="N593" s="83"/>
    </row>
    <row r="594" spans="10:14" s="32" customFormat="1" x14ac:dyDescent="0.15">
      <c r="J594" s="48"/>
      <c r="N594" s="83"/>
    </row>
    <row r="595" spans="10:14" s="32" customFormat="1" x14ac:dyDescent="0.15">
      <c r="J595" s="48"/>
      <c r="N595" s="83"/>
    </row>
    <row r="596" spans="10:14" s="32" customFormat="1" x14ac:dyDescent="0.15">
      <c r="J596" s="48"/>
      <c r="N596" s="83"/>
    </row>
    <row r="597" spans="10:14" s="32" customFormat="1" x14ac:dyDescent="0.15">
      <c r="J597" s="48"/>
      <c r="N597" s="83"/>
    </row>
    <row r="598" spans="10:14" s="32" customFormat="1" x14ac:dyDescent="0.15">
      <c r="J598" s="48"/>
      <c r="N598" s="83"/>
    </row>
    <row r="599" spans="10:14" s="32" customFormat="1" x14ac:dyDescent="0.15">
      <c r="J599" s="48"/>
      <c r="N599" s="83"/>
    </row>
    <row r="600" spans="10:14" s="32" customFormat="1" x14ac:dyDescent="0.15">
      <c r="J600" s="48"/>
      <c r="N600" s="83"/>
    </row>
    <row r="601" spans="10:14" s="32" customFormat="1" x14ac:dyDescent="0.15">
      <c r="J601" s="48"/>
      <c r="N601" s="83"/>
    </row>
    <row r="602" spans="10:14" s="32" customFormat="1" x14ac:dyDescent="0.15">
      <c r="J602" s="48"/>
      <c r="N602" s="83"/>
    </row>
    <row r="603" spans="10:14" s="32" customFormat="1" x14ac:dyDescent="0.15">
      <c r="J603" s="48"/>
      <c r="N603" s="83"/>
    </row>
    <row r="604" spans="10:14" s="32" customFormat="1" x14ac:dyDescent="0.15">
      <c r="J604" s="48"/>
      <c r="N604" s="83"/>
    </row>
    <row r="605" spans="10:14" s="32" customFormat="1" x14ac:dyDescent="0.15">
      <c r="J605" s="48"/>
      <c r="N605" s="83"/>
    </row>
    <row r="606" spans="10:14" s="32" customFormat="1" x14ac:dyDescent="0.15">
      <c r="J606" s="48"/>
      <c r="N606" s="83"/>
    </row>
    <row r="607" spans="10:14" s="32" customFormat="1" x14ac:dyDescent="0.15">
      <c r="J607" s="48"/>
      <c r="N607" s="83"/>
    </row>
    <row r="608" spans="10:14" s="32" customFormat="1" x14ac:dyDescent="0.15">
      <c r="J608" s="48"/>
      <c r="N608" s="83"/>
    </row>
    <row r="609" spans="10:14" s="32" customFormat="1" x14ac:dyDescent="0.15">
      <c r="J609" s="48"/>
      <c r="N609" s="83"/>
    </row>
    <row r="610" spans="10:14" s="32" customFormat="1" x14ac:dyDescent="0.15">
      <c r="J610" s="48"/>
      <c r="N610" s="83"/>
    </row>
    <row r="611" spans="10:14" s="32" customFormat="1" x14ac:dyDescent="0.15">
      <c r="J611" s="48"/>
      <c r="N611" s="83"/>
    </row>
    <row r="612" spans="10:14" s="32" customFormat="1" x14ac:dyDescent="0.15">
      <c r="J612" s="48"/>
      <c r="N612" s="83"/>
    </row>
    <row r="613" spans="10:14" s="32" customFormat="1" x14ac:dyDescent="0.15">
      <c r="J613" s="48"/>
      <c r="N613" s="83"/>
    </row>
    <row r="614" spans="10:14" s="32" customFormat="1" x14ac:dyDescent="0.15">
      <c r="J614" s="48"/>
      <c r="N614" s="83"/>
    </row>
    <row r="615" spans="10:14" s="32" customFormat="1" x14ac:dyDescent="0.15">
      <c r="J615" s="48"/>
      <c r="N615" s="83"/>
    </row>
    <row r="616" spans="10:14" s="32" customFormat="1" x14ac:dyDescent="0.15">
      <c r="J616" s="48"/>
      <c r="N616" s="83"/>
    </row>
    <row r="617" spans="10:14" s="32" customFormat="1" x14ac:dyDescent="0.15">
      <c r="J617" s="48"/>
      <c r="N617" s="83"/>
    </row>
    <row r="618" spans="10:14" s="32" customFormat="1" x14ac:dyDescent="0.15">
      <c r="J618" s="48"/>
      <c r="N618" s="83"/>
    </row>
    <row r="619" spans="10:14" s="32" customFormat="1" x14ac:dyDescent="0.15">
      <c r="J619" s="48"/>
      <c r="N619" s="83"/>
    </row>
    <row r="620" spans="10:14" s="32" customFormat="1" x14ac:dyDescent="0.15">
      <c r="J620" s="48"/>
      <c r="N620" s="83"/>
    </row>
    <row r="621" spans="10:14" s="32" customFormat="1" x14ac:dyDescent="0.15">
      <c r="J621" s="48"/>
      <c r="N621" s="83"/>
    </row>
    <row r="622" spans="10:14" s="32" customFormat="1" x14ac:dyDescent="0.15">
      <c r="J622" s="48"/>
      <c r="N622" s="83"/>
    </row>
    <row r="623" spans="10:14" s="32" customFormat="1" x14ac:dyDescent="0.15">
      <c r="J623" s="48"/>
      <c r="N623" s="83"/>
    </row>
    <row r="624" spans="10:14" s="32" customFormat="1" x14ac:dyDescent="0.15">
      <c r="J624" s="48"/>
      <c r="N624" s="83"/>
    </row>
    <row r="625" spans="10:14" s="32" customFormat="1" x14ac:dyDescent="0.15">
      <c r="J625" s="48"/>
      <c r="N625" s="83"/>
    </row>
    <row r="626" spans="10:14" s="32" customFormat="1" x14ac:dyDescent="0.15">
      <c r="J626" s="48"/>
      <c r="N626" s="83"/>
    </row>
    <row r="627" spans="10:14" s="32" customFormat="1" x14ac:dyDescent="0.15">
      <c r="J627" s="48"/>
      <c r="N627" s="83"/>
    </row>
    <row r="628" spans="10:14" s="32" customFormat="1" x14ac:dyDescent="0.15">
      <c r="J628" s="48"/>
      <c r="N628" s="83"/>
    </row>
    <row r="629" spans="10:14" s="32" customFormat="1" x14ac:dyDescent="0.15">
      <c r="J629" s="48"/>
      <c r="N629" s="83"/>
    </row>
    <row r="630" spans="10:14" s="32" customFormat="1" x14ac:dyDescent="0.15">
      <c r="J630" s="48"/>
      <c r="N630" s="83"/>
    </row>
    <row r="631" spans="10:14" s="32" customFormat="1" x14ac:dyDescent="0.15">
      <c r="J631" s="48"/>
      <c r="N631" s="83"/>
    </row>
    <row r="632" spans="10:14" s="32" customFormat="1" x14ac:dyDescent="0.15">
      <c r="J632" s="48"/>
      <c r="N632" s="83"/>
    </row>
    <row r="633" spans="10:14" s="32" customFormat="1" x14ac:dyDescent="0.15">
      <c r="J633" s="48"/>
      <c r="N633" s="83"/>
    </row>
    <row r="634" spans="10:14" s="32" customFormat="1" x14ac:dyDescent="0.15">
      <c r="J634" s="48"/>
      <c r="N634" s="83"/>
    </row>
    <row r="635" spans="10:14" s="32" customFormat="1" x14ac:dyDescent="0.15">
      <c r="J635" s="48"/>
      <c r="N635" s="83"/>
    </row>
    <row r="636" spans="10:14" s="32" customFormat="1" x14ac:dyDescent="0.15">
      <c r="J636" s="48"/>
      <c r="N636" s="83"/>
    </row>
    <row r="637" spans="10:14" s="32" customFormat="1" x14ac:dyDescent="0.15">
      <c r="J637" s="48"/>
      <c r="N637" s="83"/>
    </row>
    <row r="638" spans="10:14" s="32" customFormat="1" x14ac:dyDescent="0.15">
      <c r="J638" s="48"/>
      <c r="N638" s="83"/>
    </row>
    <row r="639" spans="10:14" s="32" customFormat="1" x14ac:dyDescent="0.15">
      <c r="J639" s="48"/>
      <c r="N639" s="83"/>
    </row>
    <row r="640" spans="10:14" s="32" customFormat="1" x14ac:dyDescent="0.15">
      <c r="J640" s="48"/>
      <c r="N640" s="83"/>
    </row>
    <row r="641" spans="10:14" s="32" customFormat="1" x14ac:dyDescent="0.15">
      <c r="J641" s="48"/>
      <c r="N641" s="83"/>
    </row>
    <row r="642" spans="10:14" s="32" customFormat="1" x14ac:dyDescent="0.15">
      <c r="J642" s="48"/>
      <c r="N642" s="83"/>
    </row>
    <row r="643" spans="10:14" s="32" customFormat="1" x14ac:dyDescent="0.15">
      <c r="J643" s="48"/>
      <c r="N643" s="83"/>
    </row>
    <row r="644" spans="10:14" s="32" customFormat="1" x14ac:dyDescent="0.15">
      <c r="J644" s="48"/>
      <c r="N644" s="83"/>
    </row>
    <row r="645" spans="10:14" s="32" customFormat="1" x14ac:dyDescent="0.15">
      <c r="J645" s="48"/>
      <c r="N645" s="83"/>
    </row>
    <row r="646" spans="10:14" s="32" customFormat="1" x14ac:dyDescent="0.15">
      <c r="J646" s="48"/>
      <c r="N646" s="83"/>
    </row>
    <row r="647" spans="10:14" s="32" customFormat="1" x14ac:dyDescent="0.15">
      <c r="J647" s="48"/>
      <c r="N647" s="83"/>
    </row>
    <row r="648" spans="10:14" s="32" customFormat="1" x14ac:dyDescent="0.15">
      <c r="J648" s="48"/>
      <c r="N648" s="83"/>
    </row>
    <row r="649" spans="10:14" s="32" customFormat="1" x14ac:dyDescent="0.15">
      <c r="J649" s="48"/>
      <c r="N649" s="83"/>
    </row>
    <row r="650" spans="10:14" s="32" customFormat="1" x14ac:dyDescent="0.15">
      <c r="J650" s="48"/>
      <c r="N650" s="83"/>
    </row>
    <row r="651" spans="10:14" s="32" customFormat="1" x14ac:dyDescent="0.15">
      <c r="J651" s="48"/>
      <c r="N651" s="83"/>
    </row>
    <row r="652" spans="10:14" s="32" customFormat="1" x14ac:dyDescent="0.15">
      <c r="J652" s="48"/>
      <c r="N652" s="83"/>
    </row>
    <row r="653" spans="10:14" s="32" customFormat="1" x14ac:dyDescent="0.15">
      <c r="J653" s="48"/>
      <c r="N653" s="83"/>
    </row>
    <row r="654" spans="10:14" s="32" customFormat="1" x14ac:dyDescent="0.15">
      <c r="J654" s="48"/>
      <c r="N654" s="83"/>
    </row>
    <row r="655" spans="10:14" s="32" customFormat="1" x14ac:dyDescent="0.15">
      <c r="J655" s="48"/>
      <c r="N655" s="83"/>
    </row>
    <row r="656" spans="10:14" s="32" customFormat="1" x14ac:dyDescent="0.15">
      <c r="J656" s="48"/>
      <c r="N656" s="83"/>
    </row>
    <row r="657" spans="10:14" s="32" customFormat="1" x14ac:dyDescent="0.15">
      <c r="J657" s="48"/>
      <c r="N657" s="83"/>
    </row>
    <row r="658" spans="10:14" s="32" customFormat="1" x14ac:dyDescent="0.15">
      <c r="J658" s="48"/>
      <c r="N658" s="83"/>
    </row>
    <row r="659" spans="10:14" s="32" customFormat="1" x14ac:dyDescent="0.15">
      <c r="J659" s="48"/>
      <c r="N659" s="83"/>
    </row>
    <row r="660" spans="10:14" s="32" customFormat="1" x14ac:dyDescent="0.15">
      <c r="J660" s="48"/>
      <c r="N660" s="83"/>
    </row>
    <row r="661" spans="10:14" s="32" customFormat="1" x14ac:dyDescent="0.15">
      <c r="J661" s="48"/>
      <c r="N661" s="83"/>
    </row>
    <row r="662" spans="10:14" s="32" customFormat="1" x14ac:dyDescent="0.15">
      <c r="J662" s="48"/>
      <c r="N662" s="83"/>
    </row>
    <row r="663" spans="10:14" s="32" customFormat="1" x14ac:dyDescent="0.15">
      <c r="J663" s="48"/>
      <c r="N663" s="83"/>
    </row>
    <row r="664" spans="10:14" s="32" customFormat="1" x14ac:dyDescent="0.15">
      <c r="J664" s="48"/>
      <c r="N664" s="83"/>
    </row>
    <row r="665" spans="10:14" s="32" customFormat="1" x14ac:dyDescent="0.15">
      <c r="J665" s="48"/>
      <c r="N665" s="83"/>
    </row>
    <row r="666" spans="10:14" s="32" customFormat="1" x14ac:dyDescent="0.15">
      <c r="J666" s="48"/>
      <c r="N666" s="83"/>
    </row>
    <row r="667" spans="10:14" s="32" customFormat="1" x14ac:dyDescent="0.15">
      <c r="J667" s="48"/>
      <c r="N667" s="83"/>
    </row>
    <row r="668" spans="10:14" s="32" customFormat="1" x14ac:dyDescent="0.15">
      <c r="J668" s="48"/>
      <c r="N668" s="83"/>
    </row>
    <row r="669" spans="10:14" s="32" customFormat="1" x14ac:dyDescent="0.15">
      <c r="J669" s="48"/>
      <c r="N669" s="83"/>
    </row>
    <row r="670" spans="10:14" s="32" customFormat="1" x14ac:dyDescent="0.15">
      <c r="J670" s="48"/>
      <c r="N670" s="83"/>
    </row>
    <row r="671" spans="10:14" s="32" customFormat="1" x14ac:dyDescent="0.15">
      <c r="J671" s="48"/>
      <c r="N671" s="83"/>
    </row>
    <row r="672" spans="10:14" s="32" customFormat="1" x14ac:dyDescent="0.15">
      <c r="J672" s="48"/>
      <c r="N672" s="83"/>
    </row>
    <row r="673" spans="10:14" s="32" customFormat="1" x14ac:dyDescent="0.15">
      <c r="J673" s="48"/>
      <c r="N673" s="83"/>
    </row>
    <row r="674" spans="10:14" s="32" customFormat="1" x14ac:dyDescent="0.15">
      <c r="J674" s="48"/>
      <c r="N674" s="83"/>
    </row>
    <row r="675" spans="10:14" s="32" customFormat="1" x14ac:dyDescent="0.15">
      <c r="J675" s="48"/>
      <c r="N675" s="83"/>
    </row>
    <row r="676" spans="10:14" s="32" customFormat="1" x14ac:dyDescent="0.15">
      <c r="J676" s="48"/>
      <c r="N676" s="83"/>
    </row>
    <row r="677" spans="10:14" s="32" customFormat="1" x14ac:dyDescent="0.15">
      <c r="J677" s="48"/>
      <c r="N677" s="83"/>
    </row>
    <row r="678" spans="10:14" s="32" customFormat="1" x14ac:dyDescent="0.15">
      <c r="J678" s="48"/>
      <c r="N678" s="83"/>
    </row>
    <row r="679" spans="10:14" s="32" customFormat="1" x14ac:dyDescent="0.15">
      <c r="J679" s="48"/>
      <c r="N679" s="83"/>
    </row>
    <row r="680" spans="10:14" s="32" customFormat="1" x14ac:dyDescent="0.15">
      <c r="J680" s="48"/>
      <c r="N680" s="83"/>
    </row>
    <row r="681" spans="10:14" s="32" customFormat="1" x14ac:dyDescent="0.15">
      <c r="J681" s="48"/>
      <c r="N681" s="83"/>
    </row>
    <row r="682" spans="10:14" s="32" customFormat="1" x14ac:dyDescent="0.15">
      <c r="J682" s="48"/>
      <c r="N682" s="83"/>
    </row>
    <row r="683" spans="10:14" s="32" customFormat="1" x14ac:dyDescent="0.15">
      <c r="J683" s="48"/>
      <c r="N683" s="83"/>
    </row>
    <row r="684" spans="10:14" s="32" customFormat="1" x14ac:dyDescent="0.15">
      <c r="J684" s="48"/>
      <c r="N684" s="83"/>
    </row>
    <row r="685" spans="10:14" s="32" customFormat="1" x14ac:dyDescent="0.15">
      <c r="J685" s="48"/>
      <c r="N685" s="83"/>
    </row>
    <row r="686" spans="10:14" s="32" customFormat="1" x14ac:dyDescent="0.15">
      <c r="J686" s="48"/>
      <c r="N686" s="83"/>
    </row>
    <row r="687" spans="10:14" s="32" customFormat="1" x14ac:dyDescent="0.15">
      <c r="J687" s="48"/>
      <c r="N687" s="83"/>
    </row>
    <row r="688" spans="10:14" s="32" customFormat="1" x14ac:dyDescent="0.15">
      <c r="J688" s="48"/>
      <c r="N688" s="83"/>
    </row>
    <row r="689" spans="10:14" s="32" customFormat="1" x14ac:dyDescent="0.15">
      <c r="J689" s="48"/>
      <c r="N689" s="83"/>
    </row>
    <row r="690" spans="10:14" s="32" customFormat="1" x14ac:dyDescent="0.15">
      <c r="J690" s="48"/>
      <c r="N690" s="83"/>
    </row>
    <row r="691" spans="10:14" s="32" customFormat="1" x14ac:dyDescent="0.15">
      <c r="J691" s="48"/>
      <c r="N691" s="83"/>
    </row>
    <row r="692" spans="10:14" s="32" customFormat="1" x14ac:dyDescent="0.15">
      <c r="J692" s="48"/>
      <c r="N692" s="83"/>
    </row>
    <row r="693" spans="10:14" s="32" customFormat="1" x14ac:dyDescent="0.15">
      <c r="J693" s="48"/>
      <c r="N693" s="83"/>
    </row>
    <row r="694" spans="10:14" s="32" customFormat="1" x14ac:dyDescent="0.15">
      <c r="J694" s="48"/>
      <c r="N694" s="83"/>
    </row>
    <row r="695" spans="10:14" s="32" customFormat="1" x14ac:dyDescent="0.15">
      <c r="J695" s="48"/>
      <c r="N695" s="83"/>
    </row>
    <row r="696" spans="10:14" s="32" customFormat="1" x14ac:dyDescent="0.15">
      <c r="J696" s="48"/>
      <c r="N696" s="83"/>
    </row>
    <row r="697" spans="10:14" s="32" customFormat="1" x14ac:dyDescent="0.15">
      <c r="J697" s="48"/>
      <c r="N697" s="83"/>
    </row>
    <row r="698" spans="10:14" s="32" customFormat="1" x14ac:dyDescent="0.15">
      <c r="J698" s="48"/>
      <c r="N698" s="83"/>
    </row>
    <row r="699" spans="10:14" s="32" customFormat="1" x14ac:dyDescent="0.15">
      <c r="J699" s="48"/>
      <c r="N699" s="83"/>
    </row>
    <row r="700" spans="10:14" s="32" customFormat="1" x14ac:dyDescent="0.15">
      <c r="J700" s="48"/>
      <c r="N700" s="83"/>
    </row>
    <row r="701" spans="10:14" s="32" customFormat="1" x14ac:dyDescent="0.15">
      <c r="J701" s="48"/>
      <c r="N701" s="83"/>
    </row>
    <row r="702" spans="10:14" s="32" customFormat="1" x14ac:dyDescent="0.15">
      <c r="J702" s="48"/>
      <c r="N702" s="83"/>
    </row>
    <row r="703" spans="10:14" s="32" customFormat="1" x14ac:dyDescent="0.15">
      <c r="J703" s="48"/>
      <c r="N703" s="83"/>
    </row>
    <row r="704" spans="10:14" s="32" customFormat="1" x14ac:dyDescent="0.15">
      <c r="J704" s="48"/>
      <c r="N704" s="83"/>
    </row>
    <row r="705" spans="10:14" s="32" customFormat="1" x14ac:dyDescent="0.15">
      <c r="J705" s="48"/>
      <c r="N705" s="83"/>
    </row>
    <row r="706" spans="10:14" s="32" customFormat="1" x14ac:dyDescent="0.15">
      <c r="J706" s="48"/>
      <c r="N706" s="83"/>
    </row>
    <row r="707" spans="10:14" s="32" customFormat="1" x14ac:dyDescent="0.15">
      <c r="J707" s="48"/>
      <c r="N707" s="83"/>
    </row>
    <row r="708" spans="10:14" s="32" customFormat="1" x14ac:dyDescent="0.15">
      <c r="J708" s="48"/>
      <c r="N708" s="83"/>
    </row>
    <row r="709" spans="10:14" s="32" customFormat="1" x14ac:dyDescent="0.15">
      <c r="J709" s="48"/>
      <c r="N709" s="83"/>
    </row>
    <row r="710" spans="10:14" s="32" customFormat="1" x14ac:dyDescent="0.15">
      <c r="J710" s="48"/>
      <c r="N710" s="83"/>
    </row>
    <row r="711" spans="10:14" s="32" customFormat="1" x14ac:dyDescent="0.15">
      <c r="J711" s="48"/>
      <c r="N711" s="83"/>
    </row>
    <row r="712" spans="10:14" s="32" customFormat="1" x14ac:dyDescent="0.15">
      <c r="J712" s="48"/>
      <c r="N712" s="83"/>
    </row>
    <row r="713" spans="10:14" s="32" customFormat="1" x14ac:dyDescent="0.15">
      <c r="J713" s="48"/>
      <c r="N713" s="83"/>
    </row>
    <row r="714" spans="10:14" s="32" customFormat="1" x14ac:dyDescent="0.15">
      <c r="J714" s="48"/>
      <c r="N714" s="83"/>
    </row>
    <row r="715" spans="10:14" s="32" customFormat="1" x14ac:dyDescent="0.15">
      <c r="J715" s="48"/>
      <c r="N715" s="83"/>
    </row>
    <row r="716" spans="10:14" s="32" customFormat="1" x14ac:dyDescent="0.15">
      <c r="J716" s="48"/>
      <c r="N716" s="83"/>
    </row>
    <row r="717" spans="10:14" s="32" customFormat="1" x14ac:dyDescent="0.15">
      <c r="J717" s="48"/>
      <c r="N717" s="83"/>
    </row>
    <row r="718" spans="10:14" s="32" customFormat="1" x14ac:dyDescent="0.15">
      <c r="J718" s="48"/>
      <c r="N718" s="83"/>
    </row>
    <row r="719" spans="10:14" s="32" customFormat="1" x14ac:dyDescent="0.15">
      <c r="J719" s="48"/>
      <c r="N719" s="83"/>
    </row>
    <row r="720" spans="10:14" s="32" customFormat="1" x14ac:dyDescent="0.15">
      <c r="J720" s="48"/>
      <c r="N720" s="83"/>
    </row>
    <row r="721" spans="10:14" s="32" customFormat="1" x14ac:dyDescent="0.15">
      <c r="J721" s="48"/>
      <c r="N721" s="83"/>
    </row>
    <row r="722" spans="10:14" s="32" customFormat="1" x14ac:dyDescent="0.15">
      <c r="J722" s="48"/>
      <c r="N722" s="83"/>
    </row>
    <row r="723" spans="10:14" s="32" customFormat="1" x14ac:dyDescent="0.15">
      <c r="J723" s="48"/>
      <c r="N723" s="83"/>
    </row>
    <row r="724" spans="10:14" s="32" customFormat="1" x14ac:dyDescent="0.15">
      <c r="J724" s="48"/>
      <c r="N724" s="83"/>
    </row>
    <row r="725" spans="10:14" s="32" customFormat="1" x14ac:dyDescent="0.15">
      <c r="J725" s="48"/>
      <c r="N725" s="83"/>
    </row>
    <row r="726" spans="10:14" s="32" customFormat="1" x14ac:dyDescent="0.15">
      <c r="J726" s="48"/>
      <c r="N726" s="83"/>
    </row>
    <row r="727" spans="10:14" s="32" customFormat="1" x14ac:dyDescent="0.15">
      <c r="J727" s="48"/>
      <c r="N727" s="83"/>
    </row>
    <row r="728" spans="10:14" s="32" customFormat="1" x14ac:dyDescent="0.15">
      <c r="J728" s="48"/>
      <c r="N728" s="83"/>
    </row>
    <row r="729" spans="10:14" s="32" customFormat="1" x14ac:dyDescent="0.15">
      <c r="J729" s="48"/>
      <c r="N729" s="83"/>
    </row>
    <row r="730" spans="10:14" s="32" customFormat="1" x14ac:dyDescent="0.15">
      <c r="J730" s="48"/>
      <c r="N730" s="83"/>
    </row>
    <row r="731" spans="10:14" s="32" customFormat="1" x14ac:dyDescent="0.15">
      <c r="J731" s="48"/>
      <c r="N731" s="83"/>
    </row>
    <row r="732" spans="10:14" s="32" customFormat="1" x14ac:dyDescent="0.15">
      <c r="J732" s="48"/>
      <c r="N732" s="83"/>
    </row>
    <row r="733" spans="10:14" s="32" customFormat="1" x14ac:dyDescent="0.15">
      <c r="J733" s="48"/>
      <c r="N733" s="83"/>
    </row>
    <row r="734" spans="10:14" s="32" customFormat="1" x14ac:dyDescent="0.15">
      <c r="J734" s="48"/>
      <c r="N734" s="83"/>
    </row>
    <row r="735" spans="10:14" s="32" customFormat="1" x14ac:dyDescent="0.15">
      <c r="J735" s="48"/>
      <c r="N735" s="83"/>
    </row>
    <row r="736" spans="10:14" s="32" customFormat="1" x14ac:dyDescent="0.15">
      <c r="J736" s="48"/>
      <c r="N736" s="83"/>
    </row>
    <row r="737" spans="10:14" s="32" customFormat="1" x14ac:dyDescent="0.15">
      <c r="J737" s="48"/>
      <c r="N737" s="83"/>
    </row>
    <row r="738" spans="10:14" s="32" customFormat="1" x14ac:dyDescent="0.15">
      <c r="J738" s="48"/>
      <c r="N738" s="83"/>
    </row>
    <row r="739" spans="10:14" s="32" customFormat="1" x14ac:dyDescent="0.15">
      <c r="J739" s="48"/>
      <c r="N739" s="83"/>
    </row>
    <row r="740" spans="10:14" s="32" customFormat="1" x14ac:dyDescent="0.15">
      <c r="J740" s="48"/>
      <c r="N740" s="83"/>
    </row>
    <row r="741" spans="10:14" s="32" customFormat="1" x14ac:dyDescent="0.15">
      <c r="J741" s="48"/>
      <c r="N741" s="83"/>
    </row>
    <row r="742" spans="10:14" s="32" customFormat="1" x14ac:dyDescent="0.15">
      <c r="J742" s="48"/>
      <c r="N742" s="83"/>
    </row>
    <row r="743" spans="10:14" s="32" customFormat="1" x14ac:dyDescent="0.15">
      <c r="J743" s="48"/>
      <c r="N743" s="83"/>
    </row>
    <row r="744" spans="10:14" s="32" customFormat="1" x14ac:dyDescent="0.15">
      <c r="J744" s="48"/>
      <c r="N744" s="83"/>
    </row>
    <row r="745" spans="10:14" s="32" customFormat="1" x14ac:dyDescent="0.15">
      <c r="J745" s="48"/>
      <c r="N745" s="83"/>
    </row>
    <row r="746" spans="10:14" s="32" customFormat="1" x14ac:dyDescent="0.15">
      <c r="J746" s="48"/>
      <c r="N746" s="83"/>
    </row>
    <row r="747" spans="10:14" s="32" customFormat="1" x14ac:dyDescent="0.15">
      <c r="J747" s="48"/>
      <c r="N747" s="83"/>
    </row>
    <row r="748" spans="10:14" s="32" customFormat="1" x14ac:dyDescent="0.15">
      <c r="J748" s="48"/>
      <c r="N748" s="83"/>
    </row>
    <row r="749" spans="10:14" s="32" customFormat="1" x14ac:dyDescent="0.15">
      <c r="J749" s="48"/>
      <c r="N749" s="83"/>
    </row>
    <row r="750" spans="10:14" s="32" customFormat="1" x14ac:dyDescent="0.15">
      <c r="J750" s="48"/>
      <c r="N750" s="83"/>
    </row>
    <row r="751" spans="10:14" s="32" customFormat="1" x14ac:dyDescent="0.15">
      <c r="J751" s="48"/>
      <c r="N751" s="83"/>
    </row>
    <row r="752" spans="10:14" s="32" customFormat="1" x14ac:dyDescent="0.15">
      <c r="J752" s="48"/>
      <c r="N752" s="83"/>
    </row>
    <row r="753" spans="10:14" s="32" customFormat="1" x14ac:dyDescent="0.15">
      <c r="J753" s="48"/>
      <c r="N753" s="83"/>
    </row>
    <row r="754" spans="10:14" s="32" customFormat="1" x14ac:dyDescent="0.15">
      <c r="J754" s="48"/>
      <c r="N754" s="83"/>
    </row>
    <row r="755" spans="10:14" s="32" customFormat="1" x14ac:dyDescent="0.15">
      <c r="J755" s="48"/>
      <c r="N755" s="83"/>
    </row>
    <row r="756" spans="10:14" s="32" customFormat="1" x14ac:dyDescent="0.15">
      <c r="J756" s="48"/>
      <c r="N756" s="83"/>
    </row>
    <row r="757" spans="10:14" s="32" customFormat="1" x14ac:dyDescent="0.15">
      <c r="J757" s="48"/>
      <c r="N757" s="83"/>
    </row>
    <row r="758" spans="10:14" s="32" customFormat="1" x14ac:dyDescent="0.15">
      <c r="J758" s="48"/>
      <c r="N758" s="83"/>
    </row>
    <row r="759" spans="10:14" s="32" customFormat="1" x14ac:dyDescent="0.15">
      <c r="J759" s="48"/>
      <c r="N759" s="83"/>
    </row>
    <row r="760" spans="10:14" s="32" customFormat="1" x14ac:dyDescent="0.15">
      <c r="J760" s="48"/>
      <c r="N760" s="83"/>
    </row>
    <row r="761" spans="10:14" s="32" customFormat="1" x14ac:dyDescent="0.15">
      <c r="J761" s="48"/>
      <c r="N761" s="83"/>
    </row>
    <row r="762" spans="10:14" s="32" customFormat="1" x14ac:dyDescent="0.15">
      <c r="J762" s="48"/>
      <c r="N762" s="83"/>
    </row>
    <row r="763" spans="10:14" s="32" customFormat="1" x14ac:dyDescent="0.15">
      <c r="J763" s="48"/>
      <c r="N763" s="83"/>
    </row>
    <row r="764" spans="10:14" s="32" customFormat="1" x14ac:dyDescent="0.15">
      <c r="J764" s="48"/>
      <c r="N764" s="83"/>
    </row>
    <row r="765" spans="10:14" s="32" customFormat="1" x14ac:dyDescent="0.15">
      <c r="J765" s="48"/>
      <c r="N765" s="83"/>
    </row>
    <row r="766" spans="10:14" s="32" customFormat="1" x14ac:dyDescent="0.15">
      <c r="J766" s="48"/>
      <c r="N766" s="83"/>
    </row>
    <row r="767" spans="10:14" s="32" customFormat="1" x14ac:dyDescent="0.15">
      <c r="J767" s="48"/>
      <c r="N767" s="83"/>
    </row>
    <row r="768" spans="10:14" s="32" customFormat="1" x14ac:dyDescent="0.15">
      <c r="J768" s="48"/>
      <c r="N768" s="83"/>
    </row>
    <row r="769" spans="10:14" s="32" customFormat="1" x14ac:dyDescent="0.15">
      <c r="J769" s="48"/>
      <c r="N769" s="83"/>
    </row>
    <row r="770" spans="10:14" s="32" customFormat="1" x14ac:dyDescent="0.15">
      <c r="J770" s="48"/>
      <c r="N770" s="83"/>
    </row>
    <row r="771" spans="10:14" s="32" customFormat="1" x14ac:dyDescent="0.15">
      <c r="J771" s="48"/>
      <c r="N771" s="83"/>
    </row>
    <row r="772" spans="10:14" s="32" customFormat="1" x14ac:dyDescent="0.15">
      <c r="J772" s="48"/>
      <c r="N772" s="83"/>
    </row>
    <row r="773" spans="10:14" s="32" customFormat="1" x14ac:dyDescent="0.15">
      <c r="J773" s="48"/>
      <c r="N773" s="83"/>
    </row>
    <row r="774" spans="10:14" s="32" customFormat="1" x14ac:dyDescent="0.15">
      <c r="J774" s="48"/>
      <c r="N774" s="83"/>
    </row>
    <row r="775" spans="10:14" s="32" customFormat="1" x14ac:dyDescent="0.15">
      <c r="J775" s="48"/>
      <c r="N775" s="83"/>
    </row>
    <row r="776" spans="10:14" s="32" customFormat="1" x14ac:dyDescent="0.15">
      <c r="J776" s="48"/>
      <c r="N776" s="83"/>
    </row>
    <row r="777" spans="10:14" s="32" customFormat="1" x14ac:dyDescent="0.15">
      <c r="J777" s="48"/>
      <c r="N777" s="83"/>
    </row>
    <row r="778" spans="10:14" s="32" customFormat="1" x14ac:dyDescent="0.15">
      <c r="J778" s="48"/>
      <c r="N778" s="83"/>
    </row>
    <row r="779" spans="10:14" s="32" customFormat="1" x14ac:dyDescent="0.15">
      <c r="J779" s="48"/>
      <c r="N779" s="83"/>
    </row>
    <row r="780" spans="10:14" s="32" customFormat="1" x14ac:dyDescent="0.15">
      <c r="J780" s="48"/>
      <c r="N780" s="83"/>
    </row>
    <row r="781" spans="10:14" s="32" customFormat="1" x14ac:dyDescent="0.15">
      <c r="J781" s="48"/>
      <c r="N781" s="83"/>
    </row>
    <row r="782" spans="10:14" s="32" customFormat="1" x14ac:dyDescent="0.15">
      <c r="J782" s="48"/>
      <c r="N782" s="83"/>
    </row>
    <row r="783" spans="10:14" s="32" customFormat="1" x14ac:dyDescent="0.15">
      <c r="J783" s="48"/>
      <c r="N783" s="83"/>
    </row>
    <row r="784" spans="10:14" s="32" customFormat="1" x14ac:dyDescent="0.15">
      <c r="J784" s="48"/>
      <c r="N784" s="83"/>
    </row>
    <row r="785" spans="10:14" s="32" customFormat="1" x14ac:dyDescent="0.15">
      <c r="J785" s="48"/>
      <c r="N785" s="83"/>
    </row>
    <row r="786" spans="10:14" s="32" customFormat="1" x14ac:dyDescent="0.15">
      <c r="J786" s="48"/>
      <c r="N786" s="83"/>
    </row>
    <row r="787" spans="10:14" s="32" customFormat="1" x14ac:dyDescent="0.15">
      <c r="J787" s="48"/>
      <c r="N787" s="83"/>
    </row>
    <row r="788" spans="10:14" s="32" customFormat="1" x14ac:dyDescent="0.15">
      <c r="J788" s="48"/>
      <c r="N788" s="83"/>
    </row>
    <row r="789" spans="10:14" s="32" customFormat="1" x14ac:dyDescent="0.15">
      <c r="J789" s="48"/>
      <c r="N789" s="83"/>
    </row>
    <row r="790" spans="10:14" s="32" customFormat="1" x14ac:dyDescent="0.15">
      <c r="J790" s="48"/>
      <c r="N790" s="83"/>
    </row>
    <row r="791" spans="10:14" s="32" customFormat="1" x14ac:dyDescent="0.15">
      <c r="J791" s="48"/>
      <c r="N791" s="83"/>
    </row>
    <row r="792" spans="10:14" s="32" customFormat="1" x14ac:dyDescent="0.15">
      <c r="J792" s="48"/>
      <c r="N792" s="83"/>
    </row>
    <row r="793" spans="10:14" s="32" customFormat="1" x14ac:dyDescent="0.15">
      <c r="J793" s="48"/>
      <c r="N793" s="83"/>
    </row>
    <row r="794" spans="10:14" s="32" customFormat="1" x14ac:dyDescent="0.15">
      <c r="J794" s="48"/>
      <c r="N794" s="83"/>
    </row>
    <row r="795" spans="10:14" s="32" customFormat="1" x14ac:dyDescent="0.15">
      <c r="J795" s="48"/>
      <c r="N795" s="83"/>
    </row>
    <row r="796" spans="10:14" s="32" customFormat="1" x14ac:dyDescent="0.15">
      <c r="J796" s="48"/>
      <c r="N796" s="83"/>
    </row>
    <row r="797" spans="10:14" s="32" customFormat="1" x14ac:dyDescent="0.15">
      <c r="J797" s="48"/>
      <c r="N797" s="83"/>
    </row>
    <row r="798" spans="10:14" s="32" customFormat="1" x14ac:dyDescent="0.15">
      <c r="J798" s="48"/>
      <c r="N798" s="83"/>
    </row>
    <row r="799" spans="10:14" s="32" customFormat="1" x14ac:dyDescent="0.15">
      <c r="J799" s="48"/>
      <c r="N799" s="83"/>
    </row>
    <row r="800" spans="10:14" s="32" customFormat="1" x14ac:dyDescent="0.15">
      <c r="J800" s="48"/>
      <c r="N800" s="83"/>
    </row>
    <row r="801" spans="10:14" s="32" customFormat="1" x14ac:dyDescent="0.15">
      <c r="J801" s="48"/>
      <c r="N801" s="83"/>
    </row>
    <row r="802" spans="10:14" s="32" customFormat="1" x14ac:dyDescent="0.15">
      <c r="J802" s="48"/>
      <c r="N802" s="83"/>
    </row>
    <row r="803" spans="10:14" s="32" customFormat="1" x14ac:dyDescent="0.15">
      <c r="J803" s="48"/>
      <c r="N803" s="83"/>
    </row>
    <row r="804" spans="10:14" s="32" customFormat="1" x14ac:dyDescent="0.15">
      <c r="J804" s="48"/>
      <c r="N804" s="83"/>
    </row>
    <row r="805" spans="10:14" s="32" customFormat="1" x14ac:dyDescent="0.15">
      <c r="J805" s="48"/>
      <c r="N805" s="83"/>
    </row>
    <row r="806" spans="10:14" s="32" customFormat="1" x14ac:dyDescent="0.15">
      <c r="J806" s="48"/>
      <c r="N806" s="83"/>
    </row>
    <row r="807" spans="10:14" s="32" customFormat="1" x14ac:dyDescent="0.15">
      <c r="J807" s="48"/>
      <c r="N807" s="83"/>
    </row>
    <row r="808" spans="10:14" s="32" customFormat="1" x14ac:dyDescent="0.15">
      <c r="J808" s="48"/>
      <c r="N808" s="83"/>
    </row>
    <row r="809" spans="10:14" s="32" customFormat="1" x14ac:dyDescent="0.15">
      <c r="J809" s="48"/>
      <c r="N809" s="83"/>
    </row>
    <row r="810" spans="10:14" s="32" customFormat="1" x14ac:dyDescent="0.15">
      <c r="J810" s="48"/>
      <c r="N810" s="83"/>
    </row>
    <row r="811" spans="10:14" s="32" customFormat="1" x14ac:dyDescent="0.15">
      <c r="J811" s="48"/>
      <c r="N811" s="83"/>
    </row>
    <row r="812" spans="10:14" s="32" customFormat="1" x14ac:dyDescent="0.15">
      <c r="J812" s="48"/>
      <c r="N812" s="83"/>
    </row>
    <row r="813" spans="10:14" s="32" customFormat="1" x14ac:dyDescent="0.15">
      <c r="J813" s="48"/>
      <c r="N813" s="83"/>
    </row>
    <row r="814" spans="10:14" s="32" customFormat="1" x14ac:dyDescent="0.15">
      <c r="J814" s="48"/>
      <c r="N814" s="83"/>
    </row>
    <row r="815" spans="10:14" s="32" customFormat="1" x14ac:dyDescent="0.15">
      <c r="J815" s="48"/>
      <c r="N815" s="83"/>
    </row>
    <row r="816" spans="10:14" s="32" customFormat="1" x14ac:dyDescent="0.15">
      <c r="J816" s="48"/>
      <c r="N816" s="83"/>
    </row>
    <row r="817" spans="10:14" s="32" customFormat="1" x14ac:dyDescent="0.15">
      <c r="J817" s="48"/>
      <c r="N817" s="83"/>
    </row>
    <row r="818" spans="10:14" s="32" customFormat="1" x14ac:dyDescent="0.15">
      <c r="J818" s="48"/>
      <c r="N818" s="83"/>
    </row>
    <row r="819" spans="10:14" s="32" customFormat="1" x14ac:dyDescent="0.15">
      <c r="J819" s="48"/>
      <c r="N819" s="83"/>
    </row>
    <row r="820" spans="10:14" s="32" customFormat="1" x14ac:dyDescent="0.15">
      <c r="J820" s="48"/>
      <c r="N820" s="83"/>
    </row>
    <row r="821" spans="10:14" s="32" customFormat="1" x14ac:dyDescent="0.15">
      <c r="J821" s="48"/>
      <c r="N821" s="83"/>
    </row>
    <row r="822" spans="10:14" s="32" customFormat="1" x14ac:dyDescent="0.15">
      <c r="J822" s="48"/>
      <c r="N822" s="83"/>
    </row>
    <row r="823" spans="10:14" s="32" customFormat="1" x14ac:dyDescent="0.15">
      <c r="J823" s="48"/>
      <c r="N823" s="83"/>
    </row>
    <row r="824" spans="10:14" s="32" customFormat="1" x14ac:dyDescent="0.15">
      <c r="J824" s="48"/>
      <c r="N824" s="83"/>
    </row>
    <row r="825" spans="10:14" s="32" customFormat="1" x14ac:dyDescent="0.15">
      <c r="J825" s="48"/>
      <c r="N825" s="83"/>
    </row>
    <row r="826" spans="10:14" s="32" customFormat="1" x14ac:dyDescent="0.15">
      <c r="J826" s="48"/>
      <c r="N826" s="83"/>
    </row>
    <row r="827" spans="10:14" s="32" customFormat="1" x14ac:dyDescent="0.15">
      <c r="J827" s="48"/>
      <c r="N827" s="83"/>
    </row>
    <row r="828" spans="10:14" s="32" customFormat="1" x14ac:dyDescent="0.15">
      <c r="J828" s="48"/>
      <c r="N828" s="83"/>
    </row>
    <row r="829" spans="10:14" s="32" customFormat="1" x14ac:dyDescent="0.15">
      <c r="J829" s="48"/>
      <c r="N829" s="83"/>
    </row>
    <row r="830" spans="10:14" s="32" customFormat="1" x14ac:dyDescent="0.15">
      <c r="J830" s="48"/>
      <c r="N830" s="83"/>
    </row>
    <row r="831" spans="10:14" s="32" customFormat="1" x14ac:dyDescent="0.15">
      <c r="J831" s="48"/>
      <c r="N831" s="83"/>
    </row>
    <row r="832" spans="10:14" s="32" customFormat="1" x14ac:dyDescent="0.15">
      <c r="J832" s="48"/>
      <c r="N832" s="83"/>
    </row>
    <row r="833" spans="10:14" s="32" customFormat="1" x14ac:dyDescent="0.15">
      <c r="J833" s="48"/>
      <c r="N833" s="83"/>
    </row>
    <row r="834" spans="10:14" s="32" customFormat="1" x14ac:dyDescent="0.15">
      <c r="J834" s="48"/>
      <c r="N834" s="83"/>
    </row>
    <row r="835" spans="10:14" s="32" customFormat="1" x14ac:dyDescent="0.15">
      <c r="J835" s="48"/>
      <c r="N835" s="83"/>
    </row>
    <row r="836" spans="10:14" s="32" customFormat="1" x14ac:dyDescent="0.15">
      <c r="J836" s="48"/>
      <c r="N836" s="83"/>
    </row>
    <row r="837" spans="10:14" s="32" customFormat="1" x14ac:dyDescent="0.15">
      <c r="J837" s="48"/>
      <c r="N837" s="83"/>
    </row>
    <row r="838" spans="10:14" s="32" customFormat="1" x14ac:dyDescent="0.15">
      <c r="J838" s="48"/>
      <c r="N838" s="83"/>
    </row>
    <row r="839" spans="10:14" s="32" customFormat="1" x14ac:dyDescent="0.15">
      <c r="J839" s="48"/>
      <c r="N839" s="83"/>
    </row>
    <row r="840" spans="10:14" s="32" customFormat="1" x14ac:dyDescent="0.15">
      <c r="J840" s="48"/>
      <c r="N840" s="83"/>
    </row>
    <row r="841" spans="10:14" s="32" customFormat="1" x14ac:dyDescent="0.15">
      <c r="J841" s="48"/>
      <c r="N841" s="83"/>
    </row>
    <row r="842" spans="10:14" s="32" customFormat="1" x14ac:dyDescent="0.15">
      <c r="J842" s="48"/>
      <c r="N842" s="83"/>
    </row>
    <row r="843" spans="10:14" s="32" customFormat="1" x14ac:dyDescent="0.15">
      <c r="J843" s="48"/>
      <c r="N843" s="83"/>
    </row>
    <row r="844" spans="10:14" s="32" customFormat="1" x14ac:dyDescent="0.15">
      <c r="J844" s="48"/>
      <c r="N844" s="83"/>
    </row>
    <row r="845" spans="10:14" s="32" customFormat="1" x14ac:dyDescent="0.15">
      <c r="J845" s="48"/>
      <c r="N845" s="83"/>
    </row>
    <row r="846" spans="10:14" s="32" customFormat="1" x14ac:dyDescent="0.15">
      <c r="J846" s="48"/>
      <c r="N846" s="83"/>
    </row>
    <row r="847" spans="10:14" s="32" customFormat="1" x14ac:dyDescent="0.15">
      <c r="J847" s="48"/>
      <c r="N847" s="83"/>
    </row>
    <row r="848" spans="10:14" s="32" customFormat="1" x14ac:dyDescent="0.15">
      <c r="J848" s="48"/>
      <c r="N848" s="83"/>
    </row>
    <row r="849" spans="10:14" s="32" customFormat="1" x14ac:dyDescent="0.15">
      <c r="J849" s="48"/>
      <c r="N849" s="83"/>
    </row>
    <row r="850" spans="10:14" s="32" customFormat="1" x14ac:dyDescent="0.15">
      <c r="J850" s="48"/>
      <c r="N850" s="83"/>
    </row>
    <row r="851" spans="10:14" s="32" customFormat="1" x14ac:dyDescent="0.15">
      <c r="J851" s="48"/>
      <c r="N851" s="83"/>
    </row>
    <row r="852" spans="10:14" s="32" customFormat="1" x14ac:dyDescent="0.15">
      <c r="J852" s="48"/>
      <c r="N852" s="83"/>
    </row>
    <row r="853" spans="10:14" s="32" customFormat="1" x14ac:dyDescent="0.15">
      <c r="J853" s="48"/>
      <c r="N853" s="83"/>
    </row>
    <row r="854" spans="10:14" s="32" customFormat="1" x14ac:dyDescent="0.15">
      <c r="J854" s="48"/>
      <c r="N854" s="83"/>
    </row>
    <row r="855" spans="10:14" s="32" customFormat="1" x14ac:dyDescent="0.15">
      <c r="J855" s="48"/>
      <c r="N855" s="83"/>
    </row>
    <row r="856" spans="10:14" s="32" customFormat="1" x14ac:dyDescent="0.15">
      <c r="J856" s="48"/>
      <c r="N856" s="83"/>
    </row>
    <row r="857" spans="10:14" s="32" customFormat="1" x14ac:dyDescent="0.15">
      <c r="J857" s="48"/>
      <c r="N857" s="83"/>
    </row>
    <row r="858" spans="10:14" s="32" customFormat="1" x14ac:dyDescent="0.15">
      <c r="J858" s="48"/>
      <c r="N858" s="83"/>
    </row>
    <row r="859" spans="10:14" s="32" customFormat="1" x14ac:dyDescent="0.15">
      <c r="J859" s="48"/>
      <c r="N859" s="83"/>
    </row>
    <row r="860" spans="10:14" s="32" customFormat="1" x14ac:dyDescent="0.15">
      <c r="J860" s="48"/>
      <c r="N860" s="83"/>
    </row>
    <row r="861" spans="10:14" s="32" customFormat="1" x14ac:dyDescent="0.15">
      <c r="J861" s="48"/>
      <c r="N861" s="83"/>
    </row>
    <row r="862" spans="10:14" s="32" customFormat="1" x14ac:dyDescent="0.15">
      <c r="J862" s="48"/>
      <c r="N862" s="83"/>
    </row>
    <row r="863" spans="10:14" s="32" customFormat="1" x14ac:dyDescent="0.15">
      <c r="J863" s="48"/>
      <c r="N863" s="83"/>
    </row>
    <row r="864" spans="10:14" s="32" customFormat="1" x14ac:dyDescent="0.15">
      <c r="J864" s="48"/>
      <c r="N864" s="83"/>
    </row>
    <row r="865" spans="10:14" s="32" customFormat="1" x14ac:dyDescent="0.15">
      <c r="J865" s="48"/>
      <c r="N865" s="83"/>
    </row>
    <row r="866" spans="10:14" s="32" customFormat="1" x14ac:dyDescent="0.15">
      <c r="J866" s="48"/>
      <c r="N866" s="83"/>
    </row>
    <row r="867" spans="10:14" s="32" customFormat="1" x14ac:dyDescent="0.15">
      <c r="J867" s="48"/>
      <c r="N867" s="83"/>
    </row>
    <row r="868" spans="10:14" s="32" customFormat="1" x14ac:dyDescent="0.15">
      <c r="J868" s="48"/>
      <c r="N868" s="83"/>
    </row>
    <row r="869" spans="10:14" s="32" customFormat="1" x14ac:dyDescent="0.15">
      <c r="J869" s="48"/>
      <c r="N869" s="83"/>
    </row>
    <row r="870" spans="10:14" s="32" customFormat="1" x14ac:dyDescent="0.15">
      <c r="J870" s="48"/>
      <c r="N870" s="83"/>
    </row>
    <row r="871" spans="10:14" s="32" customFormat="1" x14ac:dyDescent="0.15">
      <c r="J871" s="48"/>
      <c r="N871" s="83"/>
    </row>
    <row r="872" spans="10:14" s="32" customFormat="1" x14ac:dyDescent="0.15">
      <c r="J872" s="48"/>
      <c r="N872" s="83"/>
    </row>
    <row r="873" spans="10:14" s="32" customFormat="1" x14ac:dyDescent="0.15">
      <c r="J873" s="48"/>
      <c r="N873" s="83"/>
    </row>
    <row r="874" spans="10:14" s="32" customFormat="1" x14ac:dyDescent="0.15">
      <c r="J874" s="48"/>
      <c r="N874" s="83"/>
    </row>
    <row r="875" spans="10:14" s="32" customFormat="1" x14ac:dyDescent="0.15">
      <c r="J875" s="48"/>
      <c r="N875" s="83"/>
    </row>
    <row r="876" spans="10:14" s="32" customFormat="1" x14ac:dyDescent="0.15">
      <c r="J876" s="48"/>
      <c r="N876" s="83"/>
    </row>
    <row r="877" spans="10:14" s="32" customFormat="1" x14ac:dyDescent="0.15">
      <c r="J877" s="48"/>
      <c r="N877" s="83"/>
    </row>
    <row r="878" spans="10:14" s="32" customFormat="1" x14ac:dyDescent="0.15">
      <c r="J878" s="48"/>
      <c r="N878" s="83"/>
    </row>
    <row r="879" spans="10:14" s="32" customFormat="1" x14ac:dyDescent="0.15">
      <c r="J879" s="48"/>
      <c r="N879" s="83"/>
    </row>
    <row r="880" spans="10:14" s="32" customFormat="1" x14ac:dyDescent="0.15">
      <c r="J880" s="48"/>
      <c r="N880" s="83"/>
    </row>
    <row r="881" spans="10:14" s="32" customFormat="1" x14ac:dyDescent="0.15">
      <c r="J881" s="48"/>
      <c r="N881" s="83"/>
    </row>
    <row r="882" spans="10:14" s="32" customFormat="1" x14ac:dyDescent="0.15">
      <c r="J882" s="48"/>
      <c r="N882" s="83"/>
    </row>
    <row r="883" spans="10:14" s="32" customFormat="1" x14ac:dyDescent="0.15">
      <c r="J883" s="48"/>
      <c r="N883" s="83"/>
    </row>
    <row r="884" spans="10:14" s="32" customFormat="1" x14ac:dyDescent="0.15">
      <c r="J884" s="48"/>
      <c r="N884" s="83"/>
    </row>
    <row r="885" spans="10:14" s="32" customFormat="1" x14ac:dyDescent="0.15">
      <c r="J885" s="48"/>
      <c r="N885" s="83"/>
    </row>
    <row r="886" spans="10:14" s="32" customFormat="1" x14ac:dyDescent="0.15">
      <c r="J886" s="48"/>
      <c r="N886" s="83"/>
    </row>
    <row r="887" spans="10:14" s="32" customFormat="1" x14ac:dyDescent="0.15">
      <c r="J887" s="48"/>
      <c r="N887" s="83"/>
    </row>
    <row r="888" spans="10:14" s="32" customFormat="1" x14ac:dyDescent="0.15">
      <c r="J888" s="48"/>
      <c r="N888" s="83"/>
    </row>
  </sheetData>
  <sheetProtection selectLockedCells="1"/>
  <mergeCells count="39">
    <mergeCell ref="E10:I11"/>
    <mergeCell ref="D24:G24"/>
    <mergeCell ref="B26:B27"/>
    <mergeCell ref="C26:I27"/>
    <mergeCell ref="N26:N27"/>
    <mergeCell ref="N12:N13"/>
    <mergeCell ref="L10:M10"/>
    <mergeCell ref="B12:B13"/>
    <mergeCell ref="C12:C13"/>
    <mergeCell ref="O26:O27"/>
    <mergeCell ref="P26:P27"/>
    <mergeCell ref="L27:M27"/>
    <mergeCell ref="D18:G18"/>
    <mergeCell ref="D19:G19"/>
    <mergeCell ref="D20:G20"/>
    <mergeCell ref="D21:G21"/>
    <mergeCell ref="D22:G22"/>
    <mergeCell ref="D23:G23"/>
    <mergeCell ref="O12:O13"/>
    <mergeCell ref="P12:P13"/>
    <mergeCell ref="D15:G15"/>
    <mergeCell ref="D16:G16"/>
    <mergeCell ref="D17:G17"/>
    <mergeCell ref="D12:G13"/>
    <mergeCell ref="H12:H13"/>
    <mergeCell ref="I12:I13"/>
    <mergeCell ref="J12:J13"/>
    <mergeCell ref="K12:K13"/>
    <mergeCell ref="L12:L13"/>
    <mergeCell ref="L4:M5"/>
    <mergeCell ref="N4:N5"/>
    <mergeCell ref="O4:O5"/>
    <mergeCell ref="C5:C6"/>
    <mergeCell ref="E5:E6"/>
    <mergeCell ref="G6:K7"/>
    <mergeCell ref="L6:L7"/>
    <mergeCell ref="M6:M7"/>
    <mergeCell ref="N6:N7"/>
    <mergeCell ref="O6:O7"/>
  </mergeCells>
  <phoneticPr fontId="2"/>
  <conditionalFormatting sqref="C5:C6">
    <cfRule type="expression" dxfId="18" priority="16">
      <formula>$C$5&lt;&gt;""</formula>
    </cfRule>
  </conditionalFormatting>
  <conditionalFormatting sqref="D5:D6">
    <cfRule type="expression" dxfId="17" priority="15">
      <formula>$C$5&lt;&gt;""</formula>
    </cfRule>
  </conditionalFormatting>
  <conditionalFormatting sqref="E2">
    <cfRule type="expression" dxfId="16" priority="17">
      <formula>$E$2&lt;&gt;""</formula>
    </cfRule>
  </conditionalFormatting>
  <conditionalFormatting sqref="E5:E6">
    <cfRule type="expression" dxfId="15" priority="14">
      <formula>$E$5&lt;&gt;""</formula>
    </cfRule>
  </conditionalFormatting>
  <conditionalFormatting sqref="F5:F6">
    <cfRule type="expression" dxfId="14" priority="13">
      <formula>$E$5&lt;&gt;""</formula>
    </cfRule>
  </conditionalFormatting>
  <conditionalFormatting sqref="G5">
    <cfRule type="expression" dxfId="13" priority="18">
      <formula>$G$6&lt;&gt;""</formula>
    </cfRule>
  </conditionalFormatting>
  <conditionalFormatting sqref="G6:K7">
    <cfRule type="expression" dxfId="12" priority="19">
      <formula>$G$6&lt;&gt;""</formula>
    </cfRule>
  </conditionalFormatting>
  <conditionalFormatting sqref="H15:H24">
    <cfRule type="expression" dxfId="11" priority="1">
      <formula>AND($D15&lt;&gt;"",$H15="")</formula>
    </cfRule>
  </conditionalFormatting>
  <conditionalFormatting sqref="J15:J24">
    <cfRule type="expression" dxfId="10" priority="20">
      <formula>AND($D15&lt;&gt;"",$J15="")</formula>
    </cfRule>
  </conditionalFormatting>
  <conditionalFormatting sqref="L6">
    <cfRule type="expression" dxfId="9" priority="34" stopIfTrue="1">
      <formula>$N$4=$Q$7</formula>
    </cfRule>
    <cfRule type="expression" dxfId="8" priority="35" stopIfTrue="1">
      <formula>$N$4=$Q$6</formula>
    </cfRule>
    <cfRule type="expression" dxfId="7" priority="36" stopIfTrue="1">
      <formula>$N$4=$Q$5</formula>
    </cfRule>
    <cfRule type="expression" dxfId="6" priority="37" stopIfTrue="1">
      <formula>$N$4=$Q$4</formula>
    </cfRule>
  </conditionalFormatting>
  <conditionalFormatting sqref="M6:O7">
    <cfRule type="expression" dxfId="5" priority="11">
      <formula>$N$4&lt;&gt;$Q$8</formula>
    </cfRule>
  </conditionalFormatting>
  <conditionalFormatting sqref="N4:N5">
    <cfRule type="expression" dxfId="4" priority="12">
      <formula>$N$4&lt;&gt;""</formula>
    </cfRule>
  </conditionalFormatting>
  <conditionalFormatting sqref="O10">
    <cfRule type="expression" dxfId="3" priority="30">
      <formula>$O$10&lt;&gt;""</formula>
    </cfRule>
  </conditionalFormatting>
  <conditionalFormatting sqref="P6:P7">
    <cfRule type="expression" dxfId="2" priority="31">
      <formula>$N$6&lt;&gt;""</formula>
    </cfRule>
    <cfRule type="expression" dxfId="1" priority="32">
      <formula>$N$4=$Q$8</formula>
    </cfRule>
    <cfRule type="expression" dxfId="0" priority="33">
      <formula>$N$4=""</formula>
    </cfRule>
  </conditionalFormatting>
  <dataValidations count="10">
    <dataValidation allowBlank="1" showInputMessage="1" prompt="・「巻数」「年度」がある場合はご指定ください_x000a_・「シリーズ名」などがある場合はご記入ください" sqref="D12:G13" xr:uid="{00000000-0002-0000-0100-000000000000}"/>
    <dataValidation type="list" allowBlank="1" showInputMessage="1" sqref="N4:N5" xr:uid="{00000000-0002-0000-0100-000001000000}">
      <formula1>$Q$4:$Q$9</formula1>
    </dataValidation>
    <dataValidation type="list" allowBlank="1" showInputMessage="1" promptTitle="【地区名】" prompt="リストにない場合は入力してください" sqref="E5:E6" xr:uid="{00000000-0002-0000-0100-000002000000}">
      <formula1>INDIRECT(C5)</formula1>
    </dataValidation>
    <dataValidation type="textLength" errorStyle="warning" imeMode="halfAlpha" operator="equal" allowBlank="1" showInputMessage="1" showErrorMessage="1" error="TRC「お客様コード」（数字8桁）をご入力ください。" prompt="TRC「お客様コード」（数字8桁）をご入力ください" sqref="E2" xr:uid="{00000000-0002-0000-0100-000003000000}">
      <formula1>8</formula1>
    </dataValidation>
    <dataValidation allowBlank="1" showInputMessage="1" promptTitle="数字のみご入力ください" prompt="1冊ものの場合は1と入力してください" sqref="H15:H24" xr:uid="{00000000-0002-0000-0100-000004000000}"/>
    <dataValidation errorStyle="warning" allowBlank="1" showInputMessage="1" error="※セットの場合はご注文セット数を入力してください" promptTitle="冊数" prompt="自動計算(＝全巻数＊注文数)" sqref="K12:K13" xr:uid="{00000000-0002-0000-0100-000005000000}"/>
    <dataValidation allowBlank="1" showInputMessage="1" showErrorMessage="1" promptTitle="金額(税別)" prompt="自動計算(＝注文数＊単価)" sqref="M13" xr:uid="{00000000-0002-0000-0100-000006000000}"/>
    <dataValidation allowBlank="1" showInputMessage="1" promptTitle="単価" prompt="正確な金額がわからない場合でも_x000a_おおよその金額がわかればご記入ください" sqref="L12:L13" xr:uid="{00000000-0002-0000-0100-000007000000}"/>
    <dataValidation errorStyle="warning" allowBlank="1" showInputMessage="1" error="※セットの場合はご注文セット数を入力してください" promptTitle="注文数" prompt="セットの場合はご注文セット数を入力してください" sqref="J12:J13" xr:uid="{00000000-0002-0000-0100-000008000000}"/>
    <dataValidation allowBlank="1" showInputMessage="1" promptTitle="全巻数" prompt="・セットの場合は、全巻数を入力してください_x000a_・単品の場合は、「１」と入力してください" sqref="H12:H13" xr:uid="{00000000-0002-0000-0100-000009000000}"/>
  </dataValidations>
  <pageMargins left="0.31496062992125984" right="0.11811023622047245" top="0.35433070866141736" bottom="0.35433070866141736" header="0.19685039370078741" footer="0.19685039370078741"/>
  <pageSetup paperSize="9" scale="96" orientation="landscape" r:id="rId1"/>
  <headerFooter alignWithMargins="0"/>
  <colBreaks count="1" manualBreakCount="1">
    <brk id="19" max="28" man="1"/>
  </colBreaks>
  <drawing r:id="rId2"/>
  <extLst>
    <ext xmlns:x14="http://schemas.microsoft.com/office/spreadsheetml/2009/9/main" uri="{CCE6A557-97BC-4b89-ADB6-D9C93CAAB3DF}">
      <x14:dataValidations xmlns:xm="http://schemas.microsoft.com/office/excel/2006/main" count="1">
        <x14:dataValidation type="list" allowBlank="1" xr:uid="{00000000-0002-0000-0100-00000B000000}">
          <x14:formula1>
            <xm:f>自治体!$1:$1</xm:f>
          </x14:formula1>
          <xm:sqref>C5:C6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V195"/>
  <sheetViews>
    <sheetView workbookViewId="0">
      <selection activeCell="B1" sqref="B1"/>
    </sheetView>
  </sheetViews>
  <sheetFormatPr defaultColWidth="9" defaultRowHeight="11.25" x14ac:dyDescent="0.15"/>
  <cols>
    <col min="1" max="1" width="3.25" style="2" customWidth="1"/>
    <col min="2" max="16384" width="9" style="2"/>
  </cols>
  <sheetData>
    <row r="1" spans="2:48" x14ac:dyDescent="0.15">
      <c r="B1" s="1" t="s">
        <v>32</v>
      </c>
      <c r="C1" s="1" t="s">
        <v>33</v>
      </c>
      <c r="D1" s="1" t="s">
        <v>34</v>
      </c>
      <c r="E1" s="1" t="s">
        <v>35</v>
      </c>
      <c r="F1" s="1" t="s">
        <v>36</v>
      </c>
      <c r="G1" s="1" t="s">
        <v>37</v>
      </c>
      <c r="H1" s="1" t="s">
        <v>38</v>
      </c>
      <c r="I1" s="1" t="s">
        <v>39</v>
      </c>
      <c r="J1" s="1" t="s">
        <v>40</v>
      </c>
      <c r="K1" s="1" t="s">
        <v>41</v>
      </c>
      <c r="L1" s="1" t="s">
        <v>42</v>
      </c>
      <c r="M1" s="1" t="s">
        <v>43</v>
      </c>
      <c r="N1" s="1" t="s">
        <v>44</v>
      </c>
      <c r="O1" s="1" t="s">
        <v>45</v>
      </c>
      <c r="P1" s="1" t="s">
        <v>46</v>
      </c>
      <c r="Q1" s="1" t="s">
        <v>47</v>
      </c>
      <c r="R1" s="1" t="s">
        <v>48</v>
      </c>
      <c r="S1" s="1" t="s">
        <v>49</v>
      </c>
      <c r="T1" s="1" t="s">
        <v>50</v>
      </c>
      <c r="U1" s="1" t="s">
        <v>51</v>
      </c>
      <c r="V1" s="1" t="s">
        <v>52</v>
      </c>
      <c r="W1" s="1" t="s">
        <v>53</v>
      </c>
      <c r="X1" s="1" t="s">
        <v>54</v>
      </c>
      <c r="Y1" s="1" t="s">
        <v>55</v>
      </c>
      <c r="Z1" s="1" t="s">
        <v>56</v>
      </c>
      <c r="AA1" s="1" t="s">
        <v>57</v>
      </c>
      <c r="AB1" s="1" t="s">
        <v>58</v>
      </c>
      <c r="AC1" s="1" t="s">
        <v>59</v>
      </c>
      <c r="AD1" s="1" t="s">
        <v>60</v>
      </c>
      <c r="AE1" s="1" t="s">
        <v>61</v>
      </c>
      <c r="AF1" s="1" t="s">
        <v>62</v>
      </c>
      <c r="AG1" s="1" t="s">
        <v>63</v>
      </c>
      <c r="AH1" s="1" t="s">
        <v>64</v>
      </c>
      <c r="AI1" s="1" t="s">
        <v>65</v>
      </c>
      <c r="AJ1" s="1" t="s">
        <v>66</v>
      </c>
      <c r="AK1" s="1" t="s">
        <v>67</v>
      </c>
      <c r="AL1" s="1" t="s">
        <v>68</v>
      </c>
      <c r="AM1" s="1" t="s">
        <v>69</v>
      </c>
      <c r="AN1" s="1" t="s">
        <v>70</v>
      </c>
      <c r="AO1" s="1" t="s">
        <v>71</v>
      </c>
      <c r="AP1" s="1" t="s">
        <v>72</v>
      </c>
      <c r="AQ1" s="1" t="s">
        <v>73</v>
      </c>
      <c r="AR1" s="1" t="s">
        <v>74</v>
      </c>
      <c r="AS1" s="1" t="s">
        <v>75</v>
      </c>
      <c r="AT1" s="1" t="s">
        <v>76</v>
      </c>
      <c r="AU1" s="1" t="s">
        <v>77</v>
      </c>
      <c r="AV1" s="1" t="s">
        <v>78</v>
      </c>
    </row>
    <row r="2" spans="2:48" x14ac:dyDescent="0.15">
      <c r="B2" s="3" t="s">
        <v>79</v>
      </c>
      <c r="C2" s="4" t="s">
        <v>80</v>
      </c>
      <c r="D2" s="4" t="s">
        <v>81</v>
      </c>
      <c r="E2" s="3" t="s">
        <v>82</v>
      </c>
      <c r="F2" s="4" t="s">
        <v>83</v>
      </c>
      <c r="G2" s="4" t="s">
        <v>84</v>
      </c>
      <c r="H2" s="4" t="s">
        <v>85</v>
      </c>
      <c r="I2" s="4" t="s">
        <v>86</v>
      </c>
      <c r="J2" s="4" t="s">
        <v>87</v>
      </c>
      <c r="K2" s="4" t="s">
        <v>88</v>
      </c>
      <c r="L2" s="3" t="s">
        <v>89</v>
      </c>
      <c r="M2" s="3" t="s">
        <v>90</v>
      </c>
      <c r="N2" s="4" t="s">
        <v>91</v>
      </c>
      <c r="O2" s="3" t="s">
        <v>92</v>
      </c>
      <c r="P2" s="3" t="s">
        <v>93</v>
      </c>
      <c r="Q2" s="4" t="s">
        <v>94</v>
      </c>
      <c r="R2" s="4" t="s">
        <v>95</v>
      </c>
      <c r="S2" s="4" t="s">
        <v>96</v>
      </c>
      <c r="T2" s="4" t="s">
        <v>97</v>
      </c>
      <c r="U2" s="4" t="s">
        <v>98</v>
      </c>
      <c r="V2" s="4" t="s">
        <v>99</v>
      </c>
      <c r="W2" s="3" t="s">
        <v>100</v>
      </c>
      <c r="X2" s="3" t="s">
        <v>101</v>
      </c>
      <c r="Y2" s="4" t="s">
        <v>102</v>
      </c>
      <c r="Z2" s="4" t="s">
        <v>103</v>
      </c>
      <c r="AA2" s="3" t="s">
        <v>104</v>
      </c>
      <c r="AB2" s="3" t="s">
        <v>105</v>
      </c>
      <c r="AC2" s="3" t="s">
        <v>106</v>
      </c>
      <c r="AD2" s="4" t="s">
        <v>107</v>
      </c>
      <c r="AE2" s="4" t="s">
        <v>108</v>
      </c>
      <c r="AF2" s="4" t="s">
        <v>109</v>
      </c>
      <c r="AG2" s="4" t="s">
        <v>110</v>
      </c>
      <c r="AH2" s="3" t="s">
        <v>111</v>
      </c>
      <c r="AI2" s="3" t="s">
        <v>112</v>
      </c>
      <c r="AJ2" s="4" t="s">
        <v>113</v>
      </c>
      <c r="AK2" s="4" t="s">
        <v>114</v>
      </c>
      <c r="AL2" s="4" t="s">
        <v>115</v>
      </c>
      <c r="AM2" s="4" t="s">
        <v>116</v>
      </c>
      <c r="AN2" s="4" t="s">
        <v>117</v>
      </c>
      <c r="AO2" s="3" t="s">
        <v>118</v>
      </c>
      <c r="AP2" s="4" t="s">
        <v>119</v>
      </c>
      <c r="AQ2" s="4" t="s">
        <v>120</v>
      </c>
      <c r="AR2" s="3" t="s">
        <v>1961</v>
      </c>
      <c r="AS2" s="4" t="s">
        <v>121</v>
      </c>
      <c r="AT2" s="4" t="s">
        <v>122</v>
      </c>
      <c r="AU2" s="4" t="s">
        <v>123</v>
      </c>
      <c r="AV2" s="4" t="s">
        <v>124</v>
      </c>
    </row>
    <row r="3" spans="2:48" x14ac:dyDescent="0.15">
      <c r="B3" s="3" t="s">
        <v>125</v>
      </c>
      <c r="C3" s="4" t="s">
        <v>126</v>
      </c>
      <c r="D3" s="4" t="s">
        <v>127</v>
      </c>
      <c r="E3" s="3" t="s">
        <v>128</v>
      </c>
      <c r="F3" s="4" t="s">
        <v>129</v>
      </c>
      <c r="G3" s="4" t="s">
        <v>130</v>
      </c>
      <c r="H3" s="4" t="s">
        <v>131</v>
      </c>
      <c r="I3" s="4" t="s">
        <v>132</v>
      </c>
      <c r="J3" s="4" t="s">
        <v>133</v>
      </c>
      <c r="K3" s="4" t="s">
        <v>134</v>
      </c>
      <c r="L3" s="3" t="s">
        <v>135</v>
      </c>
      <c r="M3" s="3" t="s">
        <v>136</v>
      </c>
      <c r="N3" s="4" t="s">
        <v>137</v>
      </c>
      <c r="O3" s="3" t="s">
        <v>138</v>
      </c>
      <c r="P3" s="3" t="s">
        <v>139</v>
      </c>
      <c r="Q3" s="4" t="s">
        <v>140</v>
      </c>
      <c r="R3" s="4" t="s">
        <v>141</v>
      </c>
      <c r="S3" s="4" t="s">
        <v>142</v>
      </c>
      <c r="T3" s="4" t="s">
        <v>143</v>
      </c>
      <c r="U3" s="4" t="s">
        <v>144</v>
      </c>
      <c r="V3" s="4" t="s">
        <v>145</v>
      </c>
      <c r="W3" s="3" t="s">
        <v>146</v>
      </c>
      <c r="X3" s="3" t="s">
        <v>147</v>
      </c>
      <c r="Y3" s="4" t="s">
        <v>148</v>
      </c>
      <c r="Z3" s="4" t="s">
        <v>149</v>
      </c>
      <c r="AA3" s="3" t="s">
        <v>150</v>
      </c>
      <c r="AB3" s="3" t="s">
        <v>151</v>
      </c>
      <c r="AC3" s="3" t="s">
        <v>152</v>
      </c>
      <c r="AD3" s="4" t="s">
        <v>153</v>
      </c>
      <c r="AE3" s="4" t="s">
        <v>154</v>
      </c>
      <c r="AF3" s="4" t="s">
        <v>155</v>
      </c>
      <c r="AG3" s="4" t="s">
        <v>156</v>
      </c>
      <c r="AH3" s="3" t="s">
        <v>157</v>
      </c>
      <c r="AI3" s="3" t="s">
        <v>158</v>
      </c>
      <c r="AJ3" s="4" t="s">
        <v>159</v>
      </c>
      <c r="AK3" s="4" t="s">
        <v>160</v>
      </c>
      <c r="AL3" s="4" t="s">
        <v>161</v>
      </c>
      <c r="AM3" s="4" t="s">
        <v>162</v>
      </c>
      <c r="AN3" s="4" t="s">
        <v>163</v>
      </c>
      <c r="AO3" s="3" t="s">
        <v>164</v>
      </c>
      <c r="AP3" s="4" t="s">
        <v>165</v>
      </c>
      <c r="AQ3" s="4" t="s">
        <v>166</v>
      </c>
      <c r="AR3" s="3" t="s">
        <v>1962</v>
      </c>
      <c r="AS3" s="4" t="s">
        <v>167</v>
      </c>
      <c r="AT3" s="4" t="s">
        <v>168</v>
      </c>
      <c r="AU3" s="4" t="s">
        <v>169</v>
      </c>
      <c r="AV3" s="4" t="s">
        <v>170</v>
      </c>
    </row>
    <row r="4" spans="2:48" x14ac:dyDescent="0.15">
      <c r="B4" s="3" t="s">
        <v>171</v>
      </c>
      <c r="C4" s="4" t="s">
        <v>172</v>
      </c>
      <c r="D4" s="4" t="s">
        <v>173</v>
      </c>
      <c r="E4" s="3" t="s">
        <v>174</v>
      </c>
      <c r="F4" s="4" t="s">
        <v>175</v>
      </c>
      <c r="G4" s="4" t="s">
        <v>176</v>
      </c>
      <c r="H4" s="4" t="s">
        <v>177</v>
      </c>
      <c r="I4" s="4" t="s">
        <v>178</v>
      </c>
      <c r="J4" s="4" t="s">
        <v>179</v>
      </c>
      <c r="K4" s="4" t="s">
        <v>180</v>
      </c>
      <c r="L4" s="3" t="s">
        <v>181</v>
      </c>
      <c r="M4" s="3" t="s">
        <v>182</v>
      </c>
      <c r="N4" s="4" t="s">
        <v>183</v>
      </c>
      <c r="O4" s="3" t="s">
        <v>184</v>
      </c>
      <c r="P4" s="3" t="s">
        <v>185</v>
      </c>
      <c r="Q4" s="4" t="s">
        <v>186</v>
      </c>
      <c r="R4" s="4" t="s">
        <v>187</v>
      </c>
      <c r="S4" s="4" t="s">
        <v>188</v>
      </c>
      <c r="T4" s="4" t="s">
        <v>189</v>
      </c>
      <c r="U4" s="4" t="s">
        <v>190</v>
      </c>
      <c r="V4" s="4" t="s">
        <v>191</v>
      </c>
      <c r="W4" s="3" t="s">
        <v>192</v>
      </c>
      <c r="X4" s="3" t="s">
        <v>193</v>
      </c>
      <c r="Y4" s="4" t="s">
        <v>194</v>
      </c>
      <c r="Z4" s="4" t="s">
        <v>195</v>
      </c>
      <c r="AA4" s="3" t="s">
        <v>196</v>
      </c>
      <c r="AB4" s="3" t="s">
        <v>197</v>
      </c>
      <c r="AC4" s="3" t="s">
        <v>198</v>
      </c>
      <c r="AD4" s="4" t="s">
        <v>199</v>
      </c>
      <c r="AE4" s="4" t="s">
        <v>200</v>
      </c>
      <c r="AF4" s="4" t="s">
        <v>201</v>
      </c>
      <c r="AG4" s="4" t="s">
        <v>202</v>
      </c>
      <c r="AH4" s="3" t="s">
        <v>203</v>
      </c>
      <c r="AI4" s="3" t="s">
        <v>204</v>
      </c>
      <c r="AJ4" s="4" t="s">
        <v>205</v>
      </c>
      <c r="AK4" s="4" t="s">
        <v>206</v>
      </c>
      <c r="AL4" s="4" t="s">
        <v>207</v>
      </c>
      <c r="AM4" s="4" t="s">
        <v>208</v>
      </c>
      <c r="AN4" s="4" t="s">
        <v>209</v>
      </c>
      <c r="AO4" s="3" t="s">
        <v>210</v>
      </c>
      <c r="AP4" s="4" t="s">
        <v>211</v>
      </c>
      <c r="AQ4" s="4" t="s">
        <v>212</v>
      </c>
      <c r="AR4" s="3" t="s">
        <v>1963</v>
      </c>
      <c r="AS4" s="4" t="s">
        <v>213</v>
      </c>
      <c r="AT4" s="4" t="s">
        <v>214</v>
      </c>
      <c r="AU4" s="4" t="s">
        <v>215</v>
      </c>
      <c r="AV4" s="4" t="s">
        <v>216</v>
      </c>
    </row>
    <row r="5" spans="2:48" x14ac:dyDescent="0.15">
      <c r="B5" s="3" t="s">
        <v>217</v>
      </c>
      <c r="C5" s="4" t="s">
        <v>218</v>
      </c>
      <c r="D5" s="4" t="s">
        <v>219</v>
      </c>
      <c r="E5" s="3" t="s">
        <v>220</v>
      </c>
      <c r="F5" s="4" t="s">
        <v>221</v>
      </c>
      <c r="G5" s="4" t="s">
        <v>222</v>
      </c>
      <c r="H5" s="4" t="s">
        <v>223</v>
      </c>
      <c r="I5" s="4" t="s">
        <v>224</v>
      </c>
      <c r="J5" s="4" t="s">
        <v>225</v>
      </c>
      <c r="K5" s="4" t="s">
        <v>226</v>
      </c>
      <c r="L5" s="3" t="s">
        <v>227</v>
      </c>
      <c r="M5" s="3" t="s">
        <v>228</v>
      </c>
      <c r="N5" s="4" t="s">
        <v>229</v>
      </c>
      <c r="O5" s="3" t="s">
        <v>230</v>
      </c>
      <c r="P5" s="3" t="s">
        <v>231</v>
      </c>
      <c r="Q5" s="4" t="s">
        <v>232</v>
      </c>
      <c r="R5" s="4" t="s">
        <v>233</v>
      </c>
      <c r="S5" s="4" t="s">
        <v>234</v>
      </c>
      <c r="T5" s="4" t="s">
        <v>235</v>
      </c>
      <c r="U5" s="4" t="s">
        <v>236</v>
      </c>
      <c r="V5" s="4" t="s">
        <v>237</v>
      </c>
      <c r="W5" s="3" t="s">
        <v>1964</v>
      </c>
      <c r="X5" s="3" t="s">
        <v>238</v>
      </c>
      <c r="Y5" s="4" t="s">
        <v>239</v>
      </c>
      <c r="Z5" s="4" t="s">
        <v>240</v>
      </c>
      <c r="AA5" s="3" t="s">
        <v>241</v>
      </c>
      <c r="AB5" s="3" t="s">
        <v>242</v>
      </c>
      <c r="AC5" s="3" t="s">
        <v>243</v>
      </c>
      <c r="AD5" s="4" t="s">
        <v>244</v>
      </c>
      <c r="AE5" s="4" t="s">
        <v>245</v>
      </c>
      <c r="AF5" s="4" t="s">
        <v>246</v>
      </c>
      <c r="AG5" s="4" t="s">
        <v>247</v>
      </c>
      <c r="AH5" s="3" t="s">
        <v>248</v>
      </c>
      <c r="AI5" s="3" t="s">
        <v>249</v>
      </c>
      <c r="AJ5" s="4" t="s">
        <v>250</v>
      </c>
      <c r="AK5" s="4" t="s">
        <v>251</v>
      </c>
      <c r="AL5" s="4" t="s">
        <v>252</v>
      </c>
      <c r="AM5" s="4" t="s">
        <v>253</v>
      </c>
      <c r="AN5" s="4" t="s">
        <v>254</v>
      </c>
      <c r="AO5" s="3" t="s">
        <v>255</v>
      </c>
      <c r="AP5" s="4" t="s">
        <v>256</v>
      </c>
      <c r="AQ5" s="4" t="s">
        <v>257</v>
      </c>
      <c r="AR5" s="3" t="s">
        <v>1965</v>
      </c>
      <c r="AS5" s="4" t="s">
        <v>258</v>
      </c>
      <c r="AT5" s="4" t="s">
        <v>259</v>
      </c>
      <c r="AU5" s="4" t="s">
        <v>260</v>
      </c>
      <c r="AV5" s="4" t="s">
        <v>261</v>
      </c>
    </row>
    <row r="6" spans="2:48" x14ac:dyDescent="0.15">
      <c r="B6" s="3" t="s">
        <v>262</v>
      </c>
      <c r="C6" s="4" t="s">
        <v>263</v>
      </c>
      <c r="D6" s="4" t="s">
        <v>264</v>
      </c>
      <c r="E6" s="3" t="s">
        <v>265</v>
      </c>
      <c r="F6" s="4" t="s">
        <v>266</v>
      </c>
      <c r="G6" s="4" t="s">
        <v>267</v>
      </c>
      <c r="H6" s="4" t="s">
        <v>268</v>
      </c>
      <c r="I6" s="4" t="s">
        <v>269</v>
      </c>
      <c r="J6" s="4" t="s">
        <v>270</v>
      </c>
      <c r="K6" s="4" t="s">
        <v>271</v>
      </c>
      <c r="L6" s="3" t="s">
        <v>272</v>
      </c>
      <c r="M6" s="3" t="s">
        <v>273</v>
      </c>
      <c r="N6" s="4" t="s">
        <v>274</v>
      </c>
      <c r="O6" s="3" t="s">
        <v>275</v>
      </c>
      <c r="P6" s="3" t="s">
        <v>276</v>
      </c>
      <c r="Q6" s="4" t="s">
        <v>277</v>
      </c>
      <c r="R6" s="4" t="s">
        <v>278</v>
      </c>
      <c r="S6" s="4" t="s">
        <v>279</v>
      </c>
      <c r="T6" s="4" t="s">
        <v>280</v>
      </c>
      <c r="U6" s="4" t="s">
        <v>281</v>
      </c>
      <c r="V6" s="4" t="s">
        <v>282</v>
      </c>
      <c r="W6" s="3" t="s">
        <v>1966</v>
      </c>
      <c r="X6" s="3" t="s">
        <v>283</v>
      </c>
      <c r="Y6" s="4" t="s">
        <v>284</v>
      </c>
      <c r="Z6" s="4" t="s">
        <v>285</v>
      </c>
      <c r="AA6" s="3" t="s">
        <v>286</v>
      </c>
      <c r="AB6" s="3" t="s">
        <v>287</v>
      </c>
      <c r="AC6" s="3" t="s">
        <v>288</v>
      </c>
      <c r="AD6" s="4" t="s">
        <v>289</v>
      </c>
      <c r="AE6" s="4" t="s">
        <v>290</v>
      </c>
      <c r="AF6" s="4" t="s">
        <v>291</v>
      </c>
      <c r="AG6" s="4" t="s">
        <v>292</v>
      </c>
      <c r="AH6" s="4" t="s">
        <v>293</v>
      </c>
      <c r="AI6" s="3" t="s">
        <v>294</v>
      </c>
      <c r="AJ6" s="4" t="s">
        <v>295</v>
      </c>
      <c r="AK6" s="4" t="s">
        <v>296</v>
      </c>
      <c r="AL6" s="4" t="s">
        <v>297</v>
      </c>
      <c r="AM6" s="4" t="s">
        <v>298</v>
      </c>
      <c r="AN6" s="4" t="s">
        <v>299</v>
      </c>
      <c r="AO6" s="3" t="s">
        <v>300</v>
      </c>
      <c r="AP6" s="4" t="s">
        <v>301</v>
      </c>
      <c r="AQ6" s="4" t="s">
        <v>302</v>
      </c>
      <c r="AR6" s="3" t="s">
        <v>1967</v>
      </c>
      <c r="AS6" s="4" t="s">
        <v>303</v>
      </c>
      <c r="AT6" s="4" t="s">
        <v>304</v>
      </c>
      <c r="AU6" s="4" t="s">
        <v>305</v>
      </c>
      <c r="AV6" s="4" t="s">
        <v>306</v>
      </c>
    </row>
    <row r="7" spans="2:48" x14ac:dyDescent="0.15">
      <c r="B7" s="3" t="s">
        <v>307</v>
      </c>
      <c r="C7" s="4" t="s">
        <v>308</v>
      </c>
      <c r="D7" s="4" t="s">
        <v>309</v>
      </c>
      <c r="E7" s="4" t="s">
        <v>310</v>
      </c>
      <c r="F7" s="4" t="s">
        <v>311</v>
      </c>
      <c r="G7" s="4" t="s">
        <v>312</v>
      </c>
      <c r="H7" s="4" t="s">
        <v>313</v>
      </c>
      <c r="I7" s="4" t="s">
        <v>314</v>
      </c>
      <c r="J7" s="4" t="s">
        <v>315</v>
      </c>
      <c r="K7" s="4" t="s">
        <v>316</v>
      </c>
      <c r="L7" s="3" t="s">
        <v>317</v>
      </c>
      <c r="M7" s="3" t="s">
        <v>318</v>
      </c>
      <c r="N7" s="4" t="s">
        <v>319</v>
      </c>
      <c r="O7" s="3" t="s">
        <v>320</v>
      </c>
      <c r="P7" s="3" t="s">
        <v>321</v>
      </c>
      <c r="Q7" s="4" t="s">
        <v>322</v>
      </c>
      <c r="R7" s="4" t="s">
        <v>323</v>
      </c>
      <c r="S7" s="4" t="s">
        <v>324</v>
      </c>
      <c r="T7" s="4" t="s">
        <v>325</v>
      </c>
      <c r="U7" s="4" t="s">
        <v>326</v>
      </c>
      <c r="V7" s="4" t="s">
        <v>327</v>
      </c>
      <c r="W7" s="3" t="s">
        <v>512</v>
      </c>
      <c r="X7" s="3" t="s">
        <v>328</v>
      </c>
      <c r="Y7" s="4" t="s">
        <v>329</v>
      </c>
      <c r="Z7" s="4" t="s">
        <v>330</v>
      </c>
      <c r="AA7" s="3" t="s">
        <v>331</v>
      </c>
      <c r="AB7" s="3" t="s">
        <v>332</v>
      </c>
      <c r="AC7" s="3" t="s">
        <v>333</v>
      </c>
      <c r="AD7" s="4" t="s">
        <v>334</v>
      </c>
      <c r="AE7" s="4" t="s">
        <v>335</v>
      </c>
      <c r="AF7" s="4" t="s">
        <v>336</v>
      </c>
      <c r="AG7" s="4" t="s">
        <v>337</v>
      </c>
      <c r="AH7" s="4" t="s">
        <v>338</v>
      </c>
      <c r="AI7" s="3" t="s">
        <v>339</v>
      </c>
      <c r="AJ7" s="4" t="s">
        <v>340</v>
      </c>
      <c r="AK7" s="4" t="s">
        <v>341</v>
      </c>
      <c r="AL7" s="4" t="s">
        <v>342</v>
      </c>
      <c r="AM7" s="4" t="s">
        <v>343</v>
      </c>
      <c r="AN7" s="4" t="s">
        <v>344</v>
      </c>
      <c r="AO7" s="3" t="s">
        <v>345</v>
      </c>
      <c r="AP7" s="4" t="s">
        <v>346</v>
      </c>
      <c r="AQ7" s="4" t="s">
        <v>347</v>
      </c>
      <c r="AR7" s="4" t="s">
        <v>348</v>
      </c>
      <c r="AS7" s="4" t="s">
        <v>349</v>
      </c>
      <c r="AT7" s="4" t="s">
        <v>350</v>
      </c>
      <c r="AU7" s="4" t="s">
        <v>351</v>
      </c>
      <c r="AV7" s="4" t="s">
        <v>352</v>
      </c>
    </row>
    <row r="8" spans="2:48" x14ac:dyDescent="0.15">
      <c r="B8" s="3" t="s">
        <v>353</v>
      </c>
      <c r="C8" s="4" t="s">
        <v>354</v>
      </c>
      <c r="D8" s="4" t="s">
        <v>355</v>
      </c>
      <c r="E8" s="4" t="s">
        <v>356</v>
      </c>
      <c r="F8" s="4" t="s">
        <v>357</v>
      </c>
      <c r="G8" s="4" t="s">
        <v>358</v>
      </c>
      <c r="H8" s="4" t="s">
        <v>359</v>
      </c>
      <c r="I8" s="4" t="s">
        <v>360</v>
      </c>
      <c r="J8" s="4" t="s">
        <v>361</v>
      </c>
      <c r="K8" s="4" t="s">
        <v>362</v>
      </c>
      <c r="L8" s="3" t="s">
        <v>363</v>
      </c>
      <c r="M8" s="4" t="s">
        <v>364</v>
      </c>
      <c r="N8" s="4" t="s">
        <v>365</v>
      </c>
      <c r="O8" s="3" t="s">
        <v>366</v>
      </c>
      <c r="P8" s="3" t="s">
        <v>367</v>
      </c>
      <c r="Q8" s="4" t="s">
        <v>368</v>
      </c>
      <c r="R8" s="4" t="s">
        <v>369</v>
      </c>
      <c r="S8" s="4" t="s">
        <v>370</v>
      </c>
      <c r="T8" s="4" t="s">
        <v>371</v>
      </c>
      <c r="U8" s="4" t="s">
        <v>372</v>
      </c>
      <c r="V8" s="4" t="s">
        <v>373</v>
      </c>
      <c r="W8" s="3" t="s">
        <v>559</v>
      </c>
      <c r="X8" s="3" t="s">
        <v>374</v>
      </c>
      <c r="Y8" s="4" t="s">
        <v>375</v>
      </c>
      <c r="Z8" s="4" t="s">
        <v>376</v>
      </c>
      <c r="AA8" s="3" t="s">
        <v>377</v>
      </c>
      <c r="AB8" s="3" t="s">
        <v>378</v>
      </c>
      <c r="AC8" s="3" t="s">
        <v>379</v>
      </c>
      <c r="AD8" s="4" t="s">
        <v>380</v>
      </c>
      <c r="AE8" s="4" t="s">
        <v>381</v>
      </c>
      <c r="AF8" s="4" t="s">
        <v>382</v>
      </c>
      <c r="AG8" s="4" t="s">
        <v>383</v>
      </c>
      <c r="AH8" s="4" t="s">
        <v>384</v>
      </c>
      <c r="AI8" s="3" t="s">
        <v>385</v>
      </c>
      <c r="AJ8" s="4" t="s">
        <v>386</v>
      </c>
      <c r="AK8" s="4" t="s">
        <v>387</v>
      </c>
      <c r="AL8" s="4" t="s">
        <v>388</v>
      </c>
      <c r="AM8" s="4" t="s">
        <v>389</v>
      </c>
      <c r="AN8" s="4" t="s">
        <v>390</v>
      </c>
      <c r="AO8" s="3" t="s">
        <v>391</v>
      </c>
      <c r="AP8" s="4" t="s">
        <v>392</v>
      </c>
      <c r="AQ8" s="4" t="s">
        <v>393</v>
      </c>
      <c r="AR8" s="4" t="s">
        <v>394</v>
      </c>
      <c r="AS8" s="4" t="s">
        <v>395</v>
      </c>
      <c r="AT8" s="4" t="s">
        <v>396</v>
      </c>
      <c r="AU8" s="4" t="s">
        <v>397</v>
      </c>
      <c r="AV8" s="4" t="s">
        <v>398</v>
      </c>
    </row>
    <row r="9" spans="2:48" x14ac:dyDescent="0.15">
      <c r="B9" s="3" t="s">
        <v>399</v>
      </c>
      <c r="C9" s="4" t="s">
        <v>400</v>
      </c>
      <c r="D9" s="4" t="s">
        <v>401</v>
      </c>
      <c r="E9" s="4" t="s">
        <v>402</v>
      </c>
      <c r="F9" s="4" t="s">
        <v>403</v>
      </c>
      <c r="G9" s="4" t="s">
        <v>404</v>
      </c>
      <c r="H9" s="4" t="s">
        <v>405</v>
      </c>
      <c r="I9" s="4" t="s">
        <v>406</v>
      </c>
      <c r="J9" s="4" t="s">
        <v>407</v>
      </c>
      <c r="K9" s="4" t="s">
        <v>408</v>
      </c>
      <c r="L9" s="3" t="s">
        <v>409</v>
      </c>
      <c r="M9" s="4" t="s">
        <v>410</v>
      </c>
      <c r="N9" s="4" t="s">
        <v>411</v>
      </c>
      <c r="O9" s="3" t="s">
        <v>412</v>
      </c>
      <c r="P9" s="3" t="s">
        <v>413</v>
      </c>
      <c r="Q9" s="4" t="s">
        <v>414</v>
      </c>
      <c r="R9" s="4" t="s">
        <v>415</v>
      </c>
      <c r="S9" s="4" t="s">
        <v>416</v>
      </c>
      <c r="T9" s="4" t="s">
        <v>417</v>
      </c>
      <c r="U9" s="4" t="s">
        <v>418</v>
      </c>
      <c r="V9" s="4" t="s">
        <v>419</v>
      </c>
      <c r="W9" s="3" t="s">
        <v>606</v>
      </c>
      <c r="X9" s="3" t="s">
        <v>420</v>
      </c>
      <c r="Y9" s="4" t="s">
        <v>421</v>
      </c>
      <c r="Z9" s="4" t="s">
        <v>422</v>
      </c>
      <c r="AA9" s="3" t="s">
        <v>423</v>
      </c>
      <c r="AB9" s="3" t="s">
        <v>424</v>
      </c>
      <c r="AC9" s="3" t="s">
        <v>425</v>
      </c>
      <c r="AD9" s="4" t="s">
        <v>426</v>
      </c>
      <c r="AE9" s="4" t="s">
        <v>427</v>
      </c>
      <c r="AF9" s="4" t="s">
        <v>428</v>
      </c>
      <c r="AG9" s="4" t="s">
        <v>429</v>
      </c>
      <c r="AH9" s="4" t="s">
        <v>430</v>
      </c>
      <c r="AI9" s="3" t="s">
        <v>431</v>
      </c>
      <c r="AJ9" s="4" t="s">
        <v>432</v>
      </c>
      <c r="AK9" s="4" t="s">
        <v>433</v>
      </c>
      <c r="AL9" s="4" t="s">
        <v>434</v>
      </c>
      <c r="AM9" s="4" t="s">
        <v>435</v>
      </c>
      <c r="AN9" s="4" t="s">
        <v>436</v>
      </c>
      <c r="AO9" s="3" t="s">
        <v>437</v>
      </c>
      <c r="AP9" s="4" t="s">
        <v>438</v>
      </c>
      <c r="AQ9" s="4" t="s">
        <v>439</v>
      </c>
      <c r="AR9" s="4" t="s">
        <v>440</v>
      </c>
      <c r="AS9" s="4" t="s">
        <v>441</v>
      </c>
      <c r="AT9" s="4" t="s">
        <v>442</v>
      </c>
      <c r="AU9" s="4" t="s">
        <v>443</v>
      </c>
      <c r="AV9" s="4" t="s">
        <v>444</v>
      </c>
    </row>
    <row r="10" spans="2:48" x14ac:dyDescent="0.15">
      <c r="B10" s="3" t="s">
        <v>445</v>
      </c>
      <c r="C10" s="4" t="s">
        <v>446</v>
      </c>
      <c r="D10" s="4" t="s">
        <v>447</v>
      </c>
      <c r="E10" s="4" t="s">
        <v>448</v>
      </c>
      <c r="F10" s="4" t="s">
        <v>449</v>
      </c>
      <c r="G10" s="4" t="s">
        <v>450</v>
      </c>
      <c r="H10" s="4" t="s">
        <v>451</v>
      </c>
      <c r="I10" s="4" t="s">
        <v>452</v>
      </c>
      <c r="J10" s="4" t="s">
        <v>453</v>
      </c>
      <c r="K10" s="4" t="s">
        <v>454</v>
      </c>
      <c r="L10" s="3" t="s">
        <v>455</v>
      </c>
      <c r="M10" s="4" t="s">
        <v>456</v>
      </c>
      <c r="N10" s="4" t="s">
        <v>457</v>
      </c>
      <c r="O10" s="3" t="s">
        <v>458</v>
      </c>
      <c r="P10" s="4" t="s">
        <v>459</v>
      </c>
      <c r="Q10" s="4" t="s">
        <v>460</v>
      </c>
      <c r="R10" s="4" t="s">
        <v>461</v>
      </c>
      <c r="S10" s="4" t="s">
        <v>462</v>
      </c>
      <c r="T10" s="4" t="s">
        <v>463</v>
      </c>
      <c r="U10" s="4" t="s">
        <v>464</v>
      </c>
      <c r="V10" s="4" t="s">
        <v>465</v>
      </c>
      <c r="W10" s="3" t="s">
        <v>653</v>
      </c>
      <c r="X10" s="3" t="s">
        <v>466</v>
      </c>
      <c r="Y10" s="4" t="s">
        <v>467</v>
      </c>
      <c r="Z10" s="4" t="s">
        <v>468</v>
      </c>
      <c r="AA10" s="3" t="s">
        <v>469</v>
      </c>
      <c r="AB10" s="3" t="s">
        <v>470</v>
      </c>
      <c r="AC10" s="3" t="s">
        <v>471</v>
      </c>
      <c r="AD10" s="4" t="s">
        <v>472</v>
      </c>
      <c r="AE10" s="4" t="s">
        <v>473</v>
      </c>
      <c r="AF10" s="4" t="s">
        <v>474</v>
      </c>
      <c r="AG10" s="4" t="s">
        <v>475</v>
      </c>
      <c r="AH10" s="4" t="s">
        <v>476</v>
      </c>
      <c r="AI10" s="4" t="s">
        <v>477</v>
      </c>
      <c r="AJ10" s="4" t="s">
        <v>478</v>
      </c>
      <c r="AK10" s="4" t="s">
        <v>479</v>
      </c>
      <c r="AL10" s="4" t="s">
        <v>480</v>
      </c>
      <c r="AM10" s="4" t="s">
        <v>481</v>
      </c>
      <c r="AN10" s="4" t="s">
        <v>482</v>
      </c>
      <c r="AO10" s="3" t="s">
        <v>483</v>
      </c>
      <c r="AP10" s="4" t="s">
        <v>484</v>
      </c>
      <c r="AQ10" s="4" t="s">
        <v>485</v>
      </c>
      <c r="AR10" s="4" t="s">
        <v>486</v>
      </c>
      <c r="AS10" s="4" t="s">
        <v>487</v>
      </c>
      <c r="AT10" s="4" t="s">
        <v>488</v>
      </c>
      <c r="AU10" s="4" t="s">
        <v>489</v>
      </c>
      <c r="AV10" s="4" t="s">
        <v>490</v>
      </c>
    </row>
    <row r="11" spans="2:48" x14ac:dyDescent="0.15">
      <c r="B11" s="3" t="s">
        <v>491</v>
      </c>
      <c r="C11" s="4" t="s">
        <v>492</v>
      </c>
      <c r="D11" s="4" t="s">
        <v>493</v>
      </c>
      <c r="E11" s="4" t="s">
        <v>494</v>
      </c>
      <c r="F11" s="4" t="s">
        <v>495</v>
      </c>
      <c r="G11" s="4" t="s">
        <v>496</v>
      </c>
      <c r="H11" s="4" t="s">
        <v>497</v>
      </c>
      <c r="I11" s="4" t="s">
        <v>498</v>
      </c>
      <c r="J11" s="4" t="s">
        <v>499</v>
      </c>
      <c r="K11" s="4" t="s">
        <v>500</v>
      </c>
      <c r="L11" s="3" t="s">
        <v>501</v>
      </c>
      <c r="M11" s="4" t="s">
        <v>502</v>
      </c>
      <c r="N11" s="4" t="s">
        <v>503</v>
      </c>
      <c r="O11" s="3" t="s">
        <v>504</v>
      </c>
      <c r="P11" s="4" t="s">
        <v>505</v>
      </c>
      <c r="Q11" s="4" t="s">
        <v>506</v>
      </c>
      <c r="R11" s="4" t="s">
        <v>507</v>
      </c>
      <c r="S11" s="4" t="s">
        <v>508</v>
      </c>
      <c r="T11" s="4" t="s">
        <v>509</v>
      </c>
      <c r="U11" s="4" t="s">
        <v>510</v>
      </c>
      <c r="V11" s="4" t="s">
        <v>511</v>
      </c>
      <c r="W11" s="3" t="s">
        <v>699</v>
      </c>
      <c r="X11" s="3" t="s">
        <v>513</v>
      </c>
      <c r="Y11" s="4" t="s">
        <v>514</v>
      </c>
      <c r="Z11" s="4" t="s">
        <v>515</v>
      </c>
      <c r="AA11" s="3" t="s">
        <v>516</v>
      </c>
      <c r="AB11" s="3" t="s">
        <v>517</v>
      </c>
      <c r="AC11" s="4" t="s">
        <v>518</v>
      </c>
      <c r="AD11" s="4" t="s">
        <v>519</v>
      </c>
      <c r="AE11" s="4" t="s">
        <v>520</v>
      </c>
      <c r="AF11" s="4" t="s">
        <v>521</v>
      </c>
      <c r="AG11" s="4" t="s">
        <v>522</v>
      </c>
      <c r="AH11" s="4" t="s">
        <v>523</v>
      </c>
      <c r="AI11" s="4" t="s">
        <v>524</v>
      </c>
      <c r="AJ11" s="4" t="s">
        <v>525</v>
      </c>
      <c r="AK11" s="4" t="s">
        <v>526</v>
      </c>
      <c r="AL11" s="4" t="s">
        <v>527</v>
      </c>
      <c r="AM11" s="4" t="s">
        <v>528</v>
      </c>
      <c r="AN11" s="4" t="s">
        <v>529</v>
      </c>
      <c r="AO11" s="3" t="s">
        <v>530</v>
      </c>
      <c r="AP11" s="4" t="s">
        <v>531</v>
      </c>
      <c r="AQ11" s="4" t="s">
        <v>532</v>
      </c>
      <c r="AR11" s="4" t="s">
        <v>533</v>
      </c>
      <c r="AS11" s="4" t="s">
        <v>534</v>
      </c>
      <c r="AT11" s="4" t="s">
        <v>535</v>
      </c>
      <c r="AU11" s="4" t="s">
        <v>536</v>
      </c>
      <c r="AV11" s="4" t="s">
        <v>537</v>
      </c>
    </row>
    <row r="12" spans="2:48" x14ac:dyDescent="0.15">
      <c r="B12" s="4" t="s">
        <v>538</v>
      </c>
      <c r="C12" s="4" t="s">
        <v>539</v>
      </c>
      <c r="D12" s="4" t="s">
        <v>540</v>
      </c>
      <c r="E12" s="4" t="s">
        <v>541</v>
      </c>
      <c r="F12" s="4" t="s">
        <v>542</v>
      </c>
      <c r="G12" s="4" t="s">
        <v>543</v>
      </c>
      <c r="H12" s="4" t="s">
        <v>544</v>
      </c>
      <c r="I12" s="4" t="s">
        <v>545</v>
      </c>
      <c r="J12" s="4" t="s">
        <v>546</v>
      </c>
      <c r="K12" s="4" t="s">
        <v>547</v>
      </c>
      <c r="L12" s="4" t="s">
        <v>548</v>
      </c>
      <c r="M12" s="4" t="s">
        <v>549</v>
      </c>
      <c r="N12" s="4" t="s">
        <v>550</v>
      </c>
      <c r="O12" s="3" t="s">
        <v>551</v>
      </c>
      <c r="P12" s="4" t="s">
        <v>552</v>
      </c>
      <c r="Q12" s="4" t="s">
        <v>553</v>
      </c>
      <c r="R12" s="4" t="s">
        <v>554</v>
      </c>
      <c r="S12" s="4" t="s">
        <v>555</v>
      </c>
      <c r="T12" s="4" t="s">
        <v>556</v>
      </c>
      <c r="U12" s="4" t="s">
        <v>557</v>
      </c>
      <c r="V12" s="4" t="s">
        <v>558</v>
      </c>
      <c r="W12" s="4" t="s">
        <v>746</v>
      </c>
      <c r="X12" s="3" t="s">
        <v>560</v>
      </c>
      <c r="Y12" s="4" t="s">
        <v>561</v>
      </c>
      <c r="Z12" s="4" t="s">
        <v>562</v>
      </c>
      <c r="AA12" s="3" t="s">
        <v>563</v>
      </c>
      <c r="AB12" s="3" t="s">
        <v>564</v>
      </c>
      <c r="AC12" s="4" t="s">
        <v>565</v>
      </c>
      <c r="AD12" s="4" t="s">
        <v>566</v>
      </c>
      <c r="AE12" s="4" t="s">
        <v>567</v>
      </c>
      <c r="AF12" s="4" t="s">
        <v>568</v>
      </c>
      <c r="AG12" s="4" t="s">
        <v>569</v>
      </c>
      <c r="AH12" s="4" t="s">
        <v>570</v>
      </c>
      <c r="AI12" s="4" t="s">
        <v>571</v>
      </c>
      <c r="AJ12" s="4" t="s">
        <v>572</v>
      </c>
      <c r="AK12" s="4" t="s">
        <v>573</v>
      </c>
      <c r="AL12" s="4" t="s">
        <v>574</v>
      </c>
      <c r="AM12" s="4" t="s">
        <v>575</v>
      </c>
      <c r="AN12" s="4" t="s">
        <v>576</v>
      </c>
      <c r="AO12" s="3" t="s">
        <v>577</v>
      </c>
      <c r="AP12" s="4" t="s">
        <v>578</v>
      </c>
      <c r="AQ12" s="4" t="s">
        <v>579</v>
      </c>
      <c r="AR12" s="4" t="s">
        <v>580</v>
      </c>
      <c r="AS12" s="4" t="s">
        <v>581</v>
      </c>
      <c r="AT12" s="4" t="s">
        <v>582</v>
      </c>
      <c r="AU12" s="4" t="s">
        <v>583</v>
      </c>
      <c r="AV12" s="4" t="s">
        <v>584</v>
      </c>
    </row>
    <row r="13" spans="2:48" x14ac:dyDescent="0.15">
      <c r="B13" s="4" t="s">
        <v>585</v>
      </c>
      <c r="C13" s="4" t="s">
        <v>586</v>
      </c>
      <c r="D13" s="4" t="s">
        <v>587</v>
      </c>
      <c r="E13" s="4" t="s">
        <v>588</v>
      </c>
      <c r="F13" s="4" t="s">
        <v>589</v>
      </c>
      <c r="G13" s="4" t="s">
        <v>590</v>
      </c>
      <c r="H13" s="4" t="s">
        <v>591</v>
      </c>
      <c r="I13" s="4" t="s">
        <v>592</v>
      </c>
      <c r="J13" s="4" t="s">
        <v>593</v>
      </c>
      <c r="K13" s="4" t="s">
        <v>594</v>
      </c>
      <c r="L13" s="4" t="s">
        <v>595</v>
      </c>
      <c r="M13" s="4" t="s">
        <v>596</v>
      </c>
      <c r="N13" s="4" t="s">
        <v>597</v>
      </c>
      <c r="O13" s="3" t="s">
        <v>598</v>
      </c>
      <c r="P13" s="4" t="s">
        <v>599</v>
      </c>
      <c r="Q13" s="4" t="s">
        <v>600</v>
      </c>
      <c r="R13" s="4" t="s">
        <v>601</v>
      </c>
      <c r="S13" s="4" t="s">
        <v>602</v>
      </c>
      <c r="T13" s="4" t="s">
        <v>603</v>
      </c>
      <c r="U13" s="4" t="s">
        <v>604</v>
      </c>
      <c r="V13" s="4" t="s">
        <v>605</v>
      </c>
      <c r="W13" s="4" t="s">
        <v>792</v>
      </c>
      <c r="X13" s="3" t="s">
        <v>607</v>
      </c>
      <c r="Y13" s="4" t="s">
        <v>608</v>
      </c>
      <c r="Z13" s="4" t="s">
        <v>609</v>
      </c>
      <c r="AA13" s="4" t="s">
        <v>610</v>
      </c>
      <c r="AB13" s="3" t="s">
        <v>611</v>
      </c>
      <c r="AC13" s="4" t="s">
        <v>612</v>
      </c>
      <c r="AD13" s="4" t="s">
        <v>613</v>
      </c>
      <c r="AE13" s="4" t="s">
        <v>614</v>
      </c>
      <c r="AF13" s="4" t="s">
        <v>615</v>
      </c>
      <c r="AG13" s="4" t="s">
        <v>616</v>
      </c>
      <c r="AH13" s="4" t="s">
        <v>617</v>
      </c>
      <c r="AI13" s="4" t="s">
        <v>618</v>
      </c>
      <c r="AJ13" s="4" t="s">
        <v>619</v>
      </c>
      <c r="AK13" s="4" t="s">
        <v>620</v>
      </c>
      <c r="AL13" s="4" t="s">
        <v>621</v>
      </c>
      <c r="AM13" s="4" t="s">
        <v>622</v>
      </c>
      <c r="AN13" s="4" t="s">
        <v>623</v>
      </c>
      <c r="AO13" s="3" t="s">
        <v>624</v>
      </c>
      <c r="AP13" s="4" t="s">
        <v>625</v>
      </c>
      <c r="AQ13" s="4" t="s">
        <v>626</v>
      </c>
      <c r="AR13" s="4" t="s">
        <v>627</v>
      </c>
      <c r="AS13" s="4" t="s">
        <v>628</v>
      </c>
      <c r="AT13" s="4" t="s">
        <v>629</v>
      </c>
      <c r="AU13" s="4" t="s">
        <v>630</v>
      </c>
      <c r="AV13" s="4" t="s">
        <v>631</v>
      </c>
    </row>
    <row r="14" spans="2:48" x14ac:dyDescent="0.15">
      <c r="B14" s="4" t="s">
        <v>632</v>
      </c>
      <c r="C14" s="4" t="s">
        <v>633</v>
      </c>
      <c r="D14" s="4" t="s">
        <v>634</v>
      </c>
      <c r="E14" s="4" t="s">
        <v>635</v>
      </c>
      <c r="F14" s="4" t="s">
        <v>636</v>
      </c>
      <c r="G14" s="4" t="s">
        <v>637</v>
      </c>
      <c r="H14" s="4" t="s">
        <v>638</v>
      </c>
      <c r="I14" s="4" t="s">
        <v>639</v>
      </c>
      <c r="J14" s="4" t="s">
        <v>640</v>
      </c>
      <c r="K14" s="4" t="s">
        <v>641</v>
      </c>
      <c r="L14" s="4" t="s">
        <v>642</v>
      </c>
      <c r="M14" s="4" t="s">
        <v>643</v>
      </c>
      <c r="N14" s="4" t="s">
        <v>644</v>
      </c>
      <c r="O14" s="3" t="s">
        <v>645</v>
      </c>
      <c r="P14" s="4" t="s">
        <v>646</v>
      </c>
      <c r="Q14" s="4" t="s">
        <v>647</v>
      </c>
      <c r="R14" s="4" t="s">
        <v>648</v>
      </c>
      <c r="S14" s="4" t="s">
        <v>649</v>
      </c>
      <c r="T14" s="4" t="s">
        <v>650</v>
      </c>
      <c r="U14" s="4" t="s">
        <v>651</v>
      </c>
      <c r="V14" s="4" t="s">
        <v>652</v>
      </c>
      <c r="W14" s="4" t="s">
        <v>837</v>
      </c>
      <c r="X14" s="3" t="s">
        <v>654</v>
      </c>
      <c r="Y14" s="4" t="s">
        <v>655</v>
      </c>
      <c r="Z14" s="4" t="s">
        <v>656</v>
      </c>
      <c r="AA14" s="4" t="s">
        <v>657</v>
      </c>
      <c r="AB14" s="3" t="s">
        <v>658</v>
      </c>
      <c r="AC14" s="4" t="s">
        <v>659</v>
      </c>
      <c r="AD14" s="4" t="s">
        <v>660</v>
      </c>
      <c r="AE14" s="4" t="s">
        <v>661</v>
      </c>
      <c r="AF14" s="4" t="s">
        <v>662</v>
      </c>
      <c r="AG14" s="4" t="s">
        <v>663</v>
      </c>
      <c r="AH14" s="4" t="s">
        <v>664</v>
      </c>
      <c r="AI14" s="4" t="s">
        <v>665</v>
      </c>
      <c r="AJ14" s="4" t="s">
        <v>666</v>
      </c>
      <c r="AK14" s="4" t="s">
        <v>667</v>
      </c>
      <c r="AL14" s="4" t="s">
        <v>668</v>
      </c>
      <c r="AM14" s="4" t="s">
        <v>669</v>
      </c>
      <c r="AN14" s="4" t="s">
        <v>670</v>
      </c>
      <c r="AO14" s="3" t="s">
        <v>671</v>
      </c>
      <c r="AP14" s="4" t="s">
        <v>672</v>
      </c>
      <c r="AQ14" s="4" t="s">
        <v>673</v>
      </c>
      <c r="AR14" s="4" t="s">
        <v>674</v>
      </c>
      <c r="AS14" s="4" t="s">
        <v>675</v>
      </c>
      <c r="AT14" s="4" t="s">
        <v>676</v>
      </c>
      <c r="AU14" s="4" t="s">
        <v>677</v>
      </c>
      <c r="AV14" s="4" t="s">
        <v>678</v>
      </c>
    </row>
    <row r="15" spans="2:48" x14ac:dyDescent="0.15">
      <c r="B15" s="4" t="s">
        <v>679</v>
      </c>
      <c r="C15" s="4" t="s">
        <v>680</v>
      </c>
      <c r="D15" s="4" t="s">
        <v>1968</v>
      </c>
      <c r="E15" s="4" t="s">
        <v>681</v>
      </c>
      <c r="F15" s="4" t="s">
        <v>682</v>
      </c>
      <c r="G15" s="4" t="s">
        <v>683</v>
      </c>
      <c r="H15" s="4" t="s">
        <v>684</v>
      </c>
      <c r="I15" s="4" t="s">
        <v>685</v>
      </c>
      <c r="J15" s="4" t="s">
        <v>686</v>
      </c>
      <c r="K15" s="4" t="s">
        <v>687</v>
      </c>
      <c r="L15" s="4" t="s">
        <v>688</v>
      </c>
      <c r="M15" s="4" t="s">
        <v>689</v>
      </c>
      <c r="N15" s="4" t="s">
        <v>690</v>
      </c>
      <c r="O15" s="3" t="s">
        <v>691</v>
      </c>
      <c r="P15" s="4" t="s">
        <v>692</v>
      </c>
      <c r="Q15" s="4" t="s">
        <v>693</v>
      </c>
      <c r="R15" s="4" t="s">
        <v>694</v>
      </c>
      <c r="S15" s="4" t="s">
        <v>695</v>
      </c>
      <c r="T15" s="4" t="s">
        <v>696</v>
      </c>
      <c r="U15" s="4" t="s">
        <v>697</v>
      </c>
      <c r="V15" s="4" t="s">
        <v>698</v>
      </c>
      <c r="W15" s="4" t="s">
        <v>879</v>
      </c>
      <c r="X15" s="3" t="s">
        <v>700</v>
      </c>
      <c r="Y15" s="4" t="s">
        <v>701</v>
      </c>
      <c r="Z15" s="4" t="s">
        <v>702</v>
      </c>
      <c r="AA15" s="4" t="s">
        <v>703</v>
      </c>
      <c r="AB15" s="3" t="s">
        <v>704</v>
      </c>
      <c r="AC15" s="4" t="s">
        <v>705</v>
      </c>
      <c r="AD15" s="4" t="s">
        <v>706</v>
      </c>
      <c r="AE15" s="4" t="s">
        <v>707</v>
      </c>
      <c r="AF15" s="4" t="s">
        <v>708</v>
      </c>
      <c r="AG15" s="4" t="s">
        <v>709</v>
      </c>
      <c r="AH15" s="4" t="s">
        <v>710</v>
      </c>
      <c r="AI15" s="4" t="s">
        <v>711</v>
      </c>
      <c r="AJ15" s="4" t="s">
        <v>712</v>
      </c>
      <c r="AK15" s="4" t="s">
        <v>713</v>
      </c>
      <c r="AL15" s="4" t="s">
        <v>714</v>
      </c>
      <c r="AM15" s="4" t="s">
        <v>715</v>
      </c>
      <c r="AN15" s="4" t="s">
        <v>716</v>
      </c>
      <c r="AO15" s="3" t="s">
        <v>717</v>
      </c>
      <c r="AP15" s="4" t="s">
        <v>718</v>
      </c>
      <c r="AQ15" s="4" t="s">
        <v>719</v>
      </c>
      <c r="AR15" s="4" t="s">
        <v>720</v>
      </c>
      <c r="AS15" s="4" t="s">
        <v>721</v>
      </c>
      <c r="AT15" s="4" t="s">
        <v>722</v>
      </c>
      <c r="AU15" s="4" t="s">
        <v>723</v>
      </c>
      <c r="AV15" s="4" t="s">
        <v>724</v>
      </c>
    </row>
    <row r="16" spans="2:48" x14ac:dyDescent="0.15">
      <c r="B16" s="4" t="s">
        <v>725</v>
      </c>
      <c r="C16" s="4" t="s">
        <v>726</v>
      </c>
      <c r="D16" s="4" t="s">
        <v>727</v>
      </c>
      <c r="E16" s="4" t="s">
        <v>728</v>
      </c>
      <c r="F16" s="4" t="s">
        <v>729</v>
      </c>
      <c r="G16" s="4" t="s">
        <v>730</v>
      </c>
      <c r="H16" s="4" t="s">
        <v>731</v>
      </c>
      <c r="I16" s="4" t="s">
        <v>732</v>
      </c>
      <c r="J16" s="4" t="s">
        <v>733</v>
      </c>
      <c r="K16" s="4" t="s">
        <v>734</v>
      </c>
      <c r="L16" s="4" t="s">
        <v>735</v>
      </c>
      <c r="M16" s="4" t="s">
        <v>736</v>
      </c>
      <c r="N16" s="4" t="s">
        <v>737</v>
      </c>
      <c r="O16" s="3" t="s">
        <v>738</v>
      </c>
      <c r="P16" s="4" t="s">
        <v>739</v>
      </c>
      <c r="Q16" s="4" t="s">
        <v>740</v>
      </c>
      <c r="R16" s="4" t="s">
        <v>741</v>
      </c>
      <c r="S16" s="4" t="s">
        <v>742</v>
      </c>
      <c r="T16" s="4" t="s">
        <v>743</v>
      </c>
      <c r="U16" s="4" t="s">
        <v>744</v>
      </c>
      <c r="V16" s="4" t="s">
        <v>745</v>
      </c>
      <c r="W16" s="4" t="s">
        <v>921</v>
      </c>
      <c r="X16" s="3" t="s">
        <v>747</v>
      </c>
      <c r="Y16" s="4" t="s">
        <v>748</v>
      </c>
      <c r="Z16" s="4" t="s">
        <v>749</v>
      </c>
      <c r="AA16" s="4" t="s">
        <v>750</v>
      </c>
      <c r="AB16" s="3" t="s">
        <v>751</v>
      </c>
      <c r="AC16" s="4" t="s">
        <v>752</v>
      </c>
      <c r="AD16" s="4" t="s">
        <v>753</v>
      </c>
      <c r="AE16" s="4" t="s">
        <v>754</v>
      </c>
      <c r="AF16" s="4" t="s">
        <v>755</v>
      </c>
      <c r="AG16" s="4" t="s">
        <v>756</v>
      </c>
      <c r="AH16" s="4" t="s">
        <v>757</v>
      </c>
      <c r="AI16" s="4" t="s">
        <v>758</v>
      </c>
      <c r="AJ16" s="4" t="s">
        <v>759</v>
      </c>
      <c r="AK16" s="4" t="s">
        <v>760</v>
      </c>
      <c r="AL16" s="4" t="s">
        <v>761</v>
      </c>
      <c r="AM16" s="4" t="s">
        <v>762</v>
      </c>
      <c r="AN16" s="4" t="s">
        <v>763</v>
      </c>
      <c r="AO16" s="4" t="s">
        <v>764</v>
      </c>
      <c r="AP16" s="4" t="s">
        <v>765</v>
      </c>
      <c r="AQ16" s="4" t="s">
        <v>766</v>
      </c>
      <c r="AR16" s="4" t="s">
        <v>767</v>
      </c>
      <c r="AS16" s="4" t="s">
        <v>768</v>
      </c>
      <c r="AT16" s="4" t="s">
        <v>769</v>
      </c>
      <c r="AU16" s="4" t="s">
        <v>770</v>
      </c>
      <c r="AV16" s="4" t="s">
        <v>771</v>
      </c>
    </row>
    <row r="17" spans="2:48" x14ac:dyDescent="0.15">
      <c r="B17" s="4" t="s">
        <v>772</v>
      </c>
      <c r="C17" s="4" t="s">
        <v>773</v>
      </c>
      <c r="D17" s="4" t="s">
        <v>774</v>
      </c>
      <c r="E17" s="4" t="s">
        <v>775</v>
      </c>
      <c r="F17" s="4" t="s">
        <v>776</v>
      </c>
      <c r="G17" s="4" t="s">
        <v>777</v>
      </c>
      <c r="H17" s="4" t="s">
        <v>778</v>
      </c>
      <c r="I17" s="4" t="s">
        <v>779</v>
      </c>
      <c r="J17" s="4" t="s">
        <v>780</v>
      </c>
      <c r="K17" s="4" t="s">
        <v>781</v>
      </c>
      <c r="L17" s="4" t="s">
        <v>782</v>
      </c>
      <c r="M17" s="4" t="s">
        <v>783</v>
      </c>
      <c r="N17" s="4" t="s">
        <v>784</v>
      </c>
      <c r="O17" s="3" t="s">
        <v>785</v>
      </c>
      <c r="P17" s="4" t="s">
        <v>786</v>
      </c>
      <c r="R17" s="4" t="s">
        <v>787</v>
      </c>
      <c r="S17" s="4" t="s">
        <v>788</v>
      </c>
      <c r="T17" s="4" t="s">
        <v>789</v>
      </c>
      <c r="U17" s="4" t="s">
        <v>790</v>
      </c>
      <c r="V17" s="4" t="s">
        <v>791</v>
      </c>
      <c r="W17" s="4" t="s">
        <v>963</v>
      </c>
      <c r="X17" s="3" t="s">
        <v>793</v>
      </c>
      <c r="Y17" s="4" t="s">
        <v>794</v>
      </c>
      <c r="Z17" s="4" t="s">
        <v>795</v>
      </c>
      <c r="AA17" s="4" t="s">
        <v>796</v>
      </c>
      <c r="AB17" s="3" t="s">
        <v>797</v>
      </c>
      <c r="AC17" s="4" t="s">
        <v>798</v>
      </c>
      <c r="AD17" s="4" t="s">
        <v>799</v>
      </c>
      <c r="AE17" s="4" t="s">
        <v>800</v>
      </c>
      <c r="AF17" s="4" t="s">
        <v>801</v>
      </c>
      <c r="AG17" s="4" t="s">
        <v>802</v>
      </c>
      <c r="AH17" s="4" t="s">
        <v>803</v>
      </c>
      <c r="AI17" s="4" t="s">
        <v>804</v>
      </c>
      <c r="AJ17" s="4" t="s">
        <v>805</v>
      </c>
      <c r="AK17" s="4" t="s">
        <v>806</v>
      </c>
      <c r="AL17" s="4" t="s">
        <v>807</v>
      </c>
      <c r="AM17" s="4" t="s">
        <v>808</v>
      </c>
      <c r="AN17" s="4" t="s">
        <v>809</v>
      </c>
      <c r="AO17" s="4" t="s">
        <v>810</v>
      </c>
      <c r="AP17" s="4" t="s">
        <v>811</v>
      </c>
      <c r="AQ17" s="4" t="s">
        <v>812</v>
      </c>
      <c r="AR17" s="4" t="s">
        <v>813</v>
      </c>
      <c r="AS17" s="4" t="s">
        <v>814</v>
      </c>
      <c r="AT17" s="4" t="s">
        <v>815</v>
      </c>
      <c r="AU17" s="4" t="s">
        <v>816</v>
      </c>
      <c r="AV17" s="4" t="s">
        <v>817</v>
      </c>
    </row>
    <row r="18" spans="2:48" x14ac:dyDescent="0.15">
      <c r="B18" s="4" t="s">
        <v>818</v>
      </c>
      <c r="C18" s="4" t="s">
        <v>819</v>
      </c>
      <c r="D18" s="4" t="s">
        <v>820</v>
      </c>
      <c r="E18" s="4" t="s">
        <v>821</v>
      </c>
      <c r="F18" s="4" t="s">
        <v>822</v>
      </c>
      <c r="G18" s="4" t="s">
        <v>823</v>
      </c>
      <c r="H18" s="4" t="s">
        <v>824</v>
      </c>
      <c r="I18" s="4" t="s">
        <v>825</v>
      </c>
      <c r="J18" s="4" t="s">
        <v>826</v>
      </c>
      <c r="K18" s="4" t="s">
        <v>827</v>
      </c>
      <c r="L18" s="4" t="s">
        <v>828</v>
      </c>
      <c r="M18" s="4" t="s">
        <v>829</v>
      </c>
      <c r="N18" s="4" t="s">
        <v>830</v>
      </c>
      <c r="O18" s="3" t="s">
        <v>831</v>
      </c>
      <c r="P18" s="4" t="s">
        <v>832</v>
      </c>
      <c r="R18" s="4" t="s">
        <v>833</v>
      </c>
      <c r="S18" s="4" t="s">
        <v>834</v>
      </c>
      <c r="T18" s="4" t="s">
        <v>755</v>
      </c>
      <c r="U18" s="4" t="s">
        <v>835</v>
      </c>
      <c r="V18" s="4" t="s">
        <v>836</v>
      </c>
      <c r="W18" s="4" t="s">
        <v>1001</v>
      </c>
      <c r="X18" s="4" t="s">
        <v>838</v>
      </c>
      <c r="Y18" s="4" t="s">
        <v>839</v>
      </c>
      <c r="Z18" s="4" t="s">
        <v>840</v>
      </c>
      <c r="AA18" s="4" t="s">
        <v>841</v>
      </c>
      <c r="AB18" s="3" t="s">
        <v>842</v>
      </c>
      <c r="AC18" s="4" t="s">
        <v>843</v>
      </c>
      <c r="AD18" s="4" t="s">
        <v>844</v>
      </c>
      <c r="AE18" s="4" t="s">
        <v>695</v>
      </c>
      <c r="AF18" s="4" t="s">
        <v>845</v>
      </c>
      <c r="AG18" s="4" t="s">
        <v>846</v>
      </c>
      <c r="AH18" s="4" t="s">
        <v>847</v>
      </c>
      <c r="AI18" s="4" t="s">
        <v>848</v>
      </c>
      <c r="AJ18" s="4" t="s">
        <v>849</v>
      </c>
      <c r="AK18" s="4" t="s">
        <v>850</v>
      </c>
      <c r="AL18" s="4" t="s">
        <v>851</v>
      </c>
      <c r="AM18" s="4" t="s">
        <v>852</v>
      </c>
      <c r="AN18" s="4" t="s">
        <v>853</v>
      </c>
      <c r="AO18" s="4" t="s">
        <v>854</v>
      </c>
      <c r="AP18" s="4" t="s">
        <v>855</v>
      </c>
      <c r="AQ18" s="4" t="s">
        <v>856</v>
      </c>
      <c r="AR18" s="4" t="s">
        <v>857</v>
      </c>
      <c r="AS18" s="4" t="s">
        <v>858</v>
      </c>
      <c r="AT18" s="4" t="s">
        <v>859</v>
      </c>
      <c r="AU18" s="4" t="s">
        <v>860</v>
      </c>
      <c r="AV18" s="4" t="s">
        <v>861</v>
      </c>
    </row>
    <row r="19" spans="2:48" x14ac:dyDescent="0.15">
      <c r="B19" s="4" t="s">
        <v>862</v>
      </c>
      <c r="C19" s="4" t="s">
        <v>863</v>
      </c>
      <c r="D19" s="4" t="s">
        <v>864</v>
      </c>
      <c r="E19" s="4" t="s">
        <v>1969</v>
      </c>
      <c r="F19" s="4" t="s">
        <v>865</v>
      </c>
      <c r="G19" s="4" t="s">
        <v>740</v>
      </c>
      <c r="H19" s="4" t="s">
        <v>866</v>
      </c>
      <c r="I19" s="4" t="s">
        <v>867</v>
      </c>
      <c r="J19" s="4" t="s">
        <v>868</v>
      </c>
      <c r="K19" s="4" t="s">
        <v>869</v>
      </c>
      <c r="L19" s="4" t="s">
        <v>870</v>
      </c>
      <c r="M19" s="4" t="s">
        <v>871</v>
      </c>
      <c r="N19" s="4" t="s">
        <v>872</v>
      </c>
      <c r="O19" s="3" t="s">
        <v>873</v>
      </c>
      <c r="P19" s="4" t="s">
        <v>874</v>
      </c>
      <c r="R19" s="4" t="s">
        <v>875</v>
      </c>
      <c r="T19" s="4" t="s">
        <v>876</v>
      </c>
      <c r="U19" s="4" t="s">
        <v>877</v>
      </c>
      <c r="V19" s="4" t="s">
        <v>878</v>
      </c>
      <c r="W19" s="4" t="s">
        <v>1036</v>
      </c>
      <c r="X19" s="4" t="s">
        <v>880</v>
      </c>
      <c r="Y19" s="4" t="s">
        <v>740</v>
      </c>
      <c r="Z19" s="4" t="s">
        <v>881</v>
      </c>
      <c r="AA19" s="4" t="s">
        <v>882</v>
      </c>
      <c r="AB19" s="3" t="s">
        <v>883</v>
      </c>
      <c r="AC19" s="4" t="s">
        <v>884</v>
      </c>
      <c r="AD19" s="4" t="s">
        <v>885</v>
      </c>
      <c r="AE19" s="4" t="s">
        <v>886</v>
      </c>
      <c r="AF19" s="4" t="s">
        <v>702</v>
      </c>
      <c r="AG19" s="4" t="s">
        <v>887</v>
      </c>
      <c r="AH19" s="4" t="s">
        <v>888</v>
      </c>
      <c r="AI19" s="4" t="s">
        <v>889</v>
      </c>
      <c r="AJ19" s="4" t="s">
        <v>890</v>
      </c>
      <c r="AK19" s="4" t="s">
        <v>891</v>
      </c>
      <c r="AM19" s="4" t="s">
        <v>892</v>
      </c>
      <c r="AN19" s="4" t="s">
        <v>893</v>
      </c>
      <c r="AO19" s="4" t="s">
        <v>894</v>
      </c>
      <c r="AP19" s="4" t="s">
        <v>895</v>
      </c>
      <c r="AQ19" s="4" t="s">
        <v>896</v>
      </c>
      <c r="AR19" s="4" t="s">
        <v>897</v>
      </c>
      <c r="AS19" s="4" t="s">
        <v>898</v>
      </c>
      <c r="AT19" s="4" t="s">
        <v>899</v>
      </c>
      <c r="AU19" s="4" t="s">
        <v>900</v>
      </c>
      <c r="AV19" s="4" t="s">
        <v>901</v>
      </c>
    </row>
    <row r="20" spans="2:48" x14ac:dyDescent="0.15">
      <c r="B20" s="4" t="s">
        <v>902</v>
      </c>
      <c r="C20" s="4" t="s">
        <v>903</v>
      </c>
      <c r="D20" s="4" t="s">
        <v>904</v>
      </c>
      <c r="E20" s="4" t="s">
        <v>905</v>
      </c>
      <c r="F20" s="4" t="s">
        <v>906</v>
      </c>
      <c r="G20" s="4" t="s">
        <v>907</v>
      </c>
      <c r="H20" s="4" t="s">
        <v>908</v>
      </c>
      <c r="I20" s="4" t="s">
        <v>909</v>
      </c>
      <c r="J20" s="4" t="s">
        <v>910</v>
      </c>
      <c r="K20" s="4" t="s">
        <v>911</v>
      </c>
      <c r="L20" s="4" t="s">
        <v>912</v>
      </c>
      <c r="M20" s="4" t="s">
        <v>913</v>
      </c>
      <c r="N20" s="4" t="s">
        <v>914</v>
      </c>
      <c r="O20" s="3" t="s">
        <v>915</v>
      </c>
      <c r="P20" s="4" t="s">
        <v>916</v>
      </c>
      <c r="R20" s="4" t="s">
        <v>917</v>
      </c>
      <c r="T20" s="4" t="s">
        <v>918</v>
      </c>
      <c r="U20" s="4" t="s">
        <v>919</v>
      </c>
      <c r="V20" s="4" t="s">
        <v>920</v>
      </c>
      <c r="W20" s="4" t="s">
        <v>1070</v>
      </c>
      <c r="X20" s="4" t="s">
        <v>922</v>
      </c>
      <c r="Y20" s="4" t="s">
        <v>923</v>
      </c>
      <c r="Z20" s="4" t="s">
        <v>924</v>
      </c>
      <c r="AA20" s="4" t="s">
        <v>925</v>
      </c>
      <c r="AB20" s="3" t="s">
        <v>926</v>
      </c>
      <c r="AC20" s="4" t="s">
        <v>927</v>
      </c>
      <c r="AD20" s="4" t="s">
        <v>928</v>
      </c>
      <c r="AE20" s="4" t="s">
        <v>929</v>
      </c>
      <c r="AF20" s="4" t="s">
        <v>930</v>
      </c>
      <c r="AG20" s="4" t="s">
        <v>931</v>
      </c>
      <c r="AH20" s="4" t="s">
        <v>932</v>
      </c>
      <c r="AI20" s="4" t="s">
        <v>933</v>
      </c>
      <c r="AJ20" s="4" t="s">
        <v>934</v>
      </c>
      <c r="AK20" s="4" t="s">
        <v>935</v>
      </c>
      <c r="AM20" s="4" t="s">
        <v>936</v>
      </c>
      <c r="AN20" s="4" t="s">
        <v>937</v>
      </c>
      <c r="AO20" s="4" t="s">
        <v>938</v>
      </c>
      <c r="AP20" s="4" t="s">
        <v>939</v>
      </c>
      <c r="AQ20" s="4" t="s">
        <v>940</v>
      </c>
      <c r="AR20" s="4" t="s">
        <v>941</v>
      </c>
      <c r="AT20" s="4" t="s">
        <v>942</v>
      </c>
      <c r="AU20" s="4" t="s">
        <v>943</v>
      </c>
      <c r="AV20" s="4" t="s">
        <v>944</v>
      </c>
    </row>
    <row r="21" spans="2:48" x14ac:dyDescent="0.15">
      <c r="B21" s="4" t="s">
        <v>945</v>
      </c>
      <c r="C21" s="4" t="s">
        <v>946</v>
      </c>
      <c r="D21" s="4" t="s">
        <v>947</v>
      </c>
      <c r="E21" s="4" t="s">
        <v>948</v>
      </c>
      <c r="F21" s="4" t="s">
        <v>949</v>
      </c>
      <c r="G21" s="4" t="s">
        <v>950</v>
      </c>
      <c r="H21" s="4" t="s">
        <v>951</v>
      </c>
      <c r="I21" s="4" t="s">
        <v>952</v>
      </c>
      <c r="J21" s="4" t="s">
        <v>953</v>
      </c>
      <c r="K21" s="4" t="s">
        <v>954</v>
      </c>
      <c r="L21" s="4" t="s">
        <v>955</v>
      </c>
      <c r="M21" s="4" t="s">
        <v>956</v>
      </c>
      <c r="N21" s="4" t="s">
        <v>957</v>
      </c>
      <c r="O21" s="3" t="s">
        <v>958</v>
      </c>
      <c r="P21" s="4" t="s">
        <v>959</v>
      </c>
      <c r="T21" s="4" t="s">
        <v>960</v>
      </c>
      <c r="U21" s="4" t="s">
        <v>961</v>
      </c>
      <c r="V21" s="4" t="s">
        <v>962</v>
      </c>
      <c r="W21" s="4" t="s">
        <v>1104</v>
      </c>
      <c r="X21" s="4" t="s">
        <v>964</v>
      </c>
      <c r="Y21" s="4" t="s">
        <v>965</v>
      </c>
      <c r="AA21" s="4" t="s">
        <v>966</v>
      </c>
      <c r="AB21" s="3" t="s">
        <v>967</v>
      </c>
      <c r="AC21" s="4" t="s">
        <v>968</v>
      </c>
      <c r="AD21" s="4" t="s">
        <v>969</v>
      </c>
      <c r="AE21" s="4" t="s">
        <v>970</v>
      </c>
      <c r="AH21" s="4" t="s">
        <v>971</v>
      </c>
      <c r="AI21" s="4" t="s">
        <v>972</v>
      </c>
      <c r="AK21" s="4" t="s">
        <v>973</v>
      </c>
      <c r="AM21" s="4" t="s">
        <v>974</v>
      </c>
      <c r="AN21" s="4" t="s">
        <v>975</v>
      </c>
      <c r="AO21" s="4" t="s">
        <v>976</v>
      </c>
      <c r="AP21" s="4" t="s">
        <v>977</v>
      </c>
      <c r="AQ21" s="4" t="s">
        <v>978</v>
      </c>
      <c r="AR21" s="4" t="s">
        <v>979</v>
      </c>
      <c r="AT21" s="4" t="s">
        <v>980</v>
      </c>
      <c r="AU21" s="4" t="s">
        <v>981</v>
      </c>
      <c r="AV21" s="4" t="s">
        <v>982</v>
      </c>
    </row>
    <row r="22" spans="2:48" x14ac:dyDescent="0.15">
      <c r="B22" s="4" t="s">
        <v>983</v>
      </c>
      <c r="C22" s="4" t="s">
        <v>984</v>
      </c>
      <c r="D22" s="4" t="s">
        <v>985</v>
      </c>
      <c r="E22" s="4" t="s">
        <v>986</v>
      </c>
      <c r="F22" s="4" t="s">
        <v>987</v>
      </c>
      <c r="G22" s="4" t="s">
        <v>988</v>
      </c>
      <c r="H22" s="4" t="s">
        <v>989</v>
      </c>
      <c r="I22" s="4" t="s">
        <v>990</v>
      </c>
      <c r="J22" s="4" t="s">
        <v>991</v>
      </c>
      <c r="K22" s="4" t="s">
        <v>992</v>
      </c>
      <c r="L22" s="4" t="s">
        <v>993</v>
      </c>
      <c r="M22" s="4" t="s">
        <v>994</v>
      </c>
      <c r="N22" s="4" t="s">
        <v>995</v>
      </c>
      <c r="O22" s="3" t="s">
        <v>996</v>
      </c>
      <c r="P22" s="4" t="s">
        <v>997</v>
      </c>
      <c r="T22" s="4" t="s">
        <v>998</v>
      </c>
      <c r="U22" s="4" t="s">
        <v>999</v>
      </c>
      <c r="V22" s="4" t="s">
        <v>1000</v>
      </c>
      <c r="W22" s="4" t="s">
        <v>1139</v>
      </c>
      <c r="X22" s="4" t="s">
        <v>1002</v>
      </c>
      <c r="Y22" s="4" t="s">
        <v>1003</v>
      </c>
      <c r="AA22" s="4" t="s">
        <v>1004</v>
      </c>
      <c r="AB22" s="3" t="s">
        <v>1005</v>
      </c>
      <c r="AC22" s="4" t="s">
        <v>1006</v>
      </c>
      <c r="AD22" s="4" t="s">
        <v>1007</v>
      </c>
      <c r="AE22" s="4" t="s">
        <v>1008</v>
      </c>
      <c r="AH22" s="4" t="s">
        <v>1009</v>
      </c>
      <c r="AI22" s="4" t="s">
        <v>1010</v>
      </c>
      <c r="AK22" s="4" t="s">
        <v>1011</v>
      </c>
      <c r="AN22" s="4" t="s">
        <v>1012</v>
      </c>
      <c r="AO22" s="4" t="s">
        <v>1013</v>
      </c>
      <c r="AQ22" s="4" t="s">
        <v>1014</v>
      </c>
      <c r="AR22" s="4" t="s">
        <v>1015</v>
      </c>
      <c r="AT22" s="4" t="s">
        <v>1016</v>
      </c>
      <c r="AU22" s="4" t="s">
        <v>1017</v>
      </c>
      <c r="AV22" s="4" t="s">
        <v>1018</v>
      </c>
    </row>
    <row r="23" spans="2:48" x14ac:dyDescent="0.15">
      <c r="B23" s="4" t="s">
        <v>1019</v>
      </c>
      <c r="C23" s="4" t="s">
        <v>1020</v>
      </c>
      <c r="D23" s="4" t="s">
        <v>1021</v>
      </c>
      <c r="E23" s="4" t="s">
        <v>1022</v>
      </c>
      <c r="F23" s="4" t="s">
        <v>1023</v>
      </c>
      <c r="G23" s="4" t="s">
        <v>1024</v>
      </c>
      <c r="H23" s="4" t="s">
        <v>1025</v>
      </c>
      <c r="I23" s="4" t="s">
        <v>1026</v>
      </c>
      <c r="J23" s="4" t="s">
        <v>1027</v>
      </c>
      <c r="K23" s="4" t="s">
        <v>1028</v>
      </c>
      <c r="L23" s="4" t="s">
        <v>1029</v>
      </c>
      <c r="M23" s="4" t="s">
        <v>1030</v>
      </c>
      <c r="N23" s="4" t="s">
        <v>1031</v>
      </c>
      <c r="O23" s="3" t="s">
        <v>1032</v>
      </c>
      <c r="P23" s="4" t="s">
        <v>1033</v>
      </c>
      <c r="T23" s="4" t="s">
        <v>1034</v>
      </c>
      <c r="U23" s="4" t="s">
        <v>869</v>
      </c>
      <c r="V23" s="4" t="s">
        <v>1035</v>
      </c>
      <c r="W23" s="4" t="s">
        <v>1170</v>
      </c>
      <c r="X23" s="4" t="s">
        <v>1037</v>
      </c>
      <c r="Y23" s="4" t="s">
        <v>1038</v>
      </c>
      <c r="AA23" s="4" t="s">
        <v>1039</v>
      </c>
      <c r="AB23" s="3" t="s">
        <v>1040</v>
      </c>
      <c r="AC23" s="4" t="s">
        <v>1041</v>
      </c>
      <c r="AD23" s="4" t="s">
        <v>1042</v>
      </c>
      <c r="AE23" s="4" t="s">
        <v>1043</v>
      </c>
      <c r="AH23" s="4" t="s">
        <v>1044</v>
      </c>
      <c r="AI23" s="4" t="s">
        <v>1045</v>
      </c>
      <c r="AK23" s="4" t="s">
        <v>1046</v>
      </c>
      <c r="AN23" s="4" t="s">
        <v>1047</v>
      </c>
      <c r="AO23" s="4" t="s">
        <v>1048</v>
      </c>
      <c r="AR23" s="4" t="s">
        <v>1049</v>
      </c>
      <c r="AT23" s="4" t="s">
        <v>1050</v>
      </c>
      <c r="AU23" s="4" t="s">
        <v>1051</v>
      </c>
      <c r="AV23" s="4" t="s">
        <v>1052</v>
      </c>
    </row>
    <row r="24" spans="2:48" x14ac:dyDescent="0.15">
      <c r="B24" s="4" t="s">
        <v>1053</v>
      </c>
      <c r="C24" s="4" t="s">
        <v>1054</v>
      </c>
      <c r="D24" s="4" t="s">
        <v>1055</v>
      </c>
      <c r="E24" s="4" t="s">
        <v>1056</v>
      </c>
      <c r="F24" s="4" t="s">
        <v>616</v>
      </c>
      <c r="G24" s="4" t="s">
        <v>1057</v>
      </c>
      <c r="H24" s="4" t="s">
        <v>1058</v>
      </c>
      <c r="I24" s="4" t="s">
        <v>1059</v>
      </c>
      <c r="J24" s="4" t="s">
        <v>1060</v>
      </c>
      <c r="K24" s="4" t="s">
        <v>1061</v>
      </c>
      <c r="L24" s="4" t="s">
        <v>1062</v>
      </c>
      <c r="M24" s="4" t="s">
        <v>1063</v>
      </c>
      <c r="N24" s="4" t="s">
        <v>1064</v>
      </c>
      <c r="O24" s="3" t="s">
        <v>1065</v>
      </c>
      <c r="P24" s="4" t="s">
        <v>1066</v>
      </c>
      <c r="T24" s="4" t="s">
        <v>1067</v>
      </c>
      <c r="U24" s="4" t="s">
        <v>1068</v>
      </c>
      <c r="V24" s="4" t="s">
        <v>1069</v>
      </c>
      <c r="W24" s="4" t="s">
        <v>1201</v>
      </c>
      <c r="X24" s="4" t="s">
        <v>1071</v>
      </c>
      <c r="Y24" s="4" t="s">
        <v>1072</v>
      </c>
      <c r="AA24" s="4" t="s">
        <v>1073</v>
      </c>
      <c r="AB24" s="3" t="s">
        <v>1074</v>
      </c>
      <c r="AC24" s="4" t="s">
        <v>1075</v>
      </c>
      <c r="AD24" s="4" t="s">
        <v>1076</v>
      </c>
      <c r="AE24" s="4" t="s">
        <v>1077</v>
      </c>
      <c r="AH24" s="4" t="s">
        <v>1078</v>
      </c>
      <c r="AI24" s="4" t="s">
        <v>1079</v>
      </c>
      <c r="AK24" s="4" t="s">
        <v>1080</v>
      </c>
      <c r="AN24" s="4" t="s">
        <v>1081</v>
      </c>
      <c r="AO24" s="4" t="s">
        <v>1082</v>
      </c>
      <c r="AR24" s="4" t="s">
        <v>1083</v>
      </c>
      <c r="AT24" s="4" t="s">
        <v>616</v>
      </c>
      <c r="AU24" s="4" t="s">
        <v>1084</v>
      </c>
      <c r="AV24" s="4" t="s">
        <v>1085</v>
      </c>
    </row>
    <row r="25" spans="2:48" x14ac:dyDescent="0.15">
      <c r="B25" s="4" t="s">
        <v>1086</v>
      </c>
      <c r="C25" s="4" t="s">
        <v>1087</v>
      </c>
      <c r="D25" s="4" t="s">
        <v>1088</v>
      </c>
      <c r="E25" s="4" t="s">
        <v>1089</v>
      </c>
      <c r="F25" s="4" t="s">
        <v>1090</v>
      </c>
      <c r="G25" s="4" t="s">
        <v>1091</v>
      </c>
      <c r="H25" s="4" t="s">
        <v>1092</v>
      </c>
      <c r="I25" s="4" t="s">
        <v>1093</v>
      </c>
      <c r="J25" s="4" t="s">
        <v>1094</v>
      </c>
      <c r="K25" s="4" t="s">
        <v>1095</v>
      </c>
      <c r="L25" s="4" t="s">
        <v>1096</v>
      </c>
      <c r="M25" s="4" t="s">
        <v>1097</v>
      </c>
      <c r="N25" s="4" t="s">
        <v>1098</v>
      </c>
      <c r="O25" s="3" t="s">
        <v>1099</v>
      </c>
      <c r="P25" s="4" t="s">
        <v>1100</v>
      </c>
      <c r="T25" s="4" t="s">
        <v>1101</v>
      </c>
      <c r="U25" s="4" t="s">
        <v>1102</v>
      </c>
      <c r="V25" s="4" t="s">
        <v>1103</v>
      </c>
      <c r="W25" s="4" t="s">
        <v>1230</v>
      </c>
      <c r="X25" s="4" t="s">
        <v>1105</v>
      </c>
      <c r="Y25" s="4" t="s">
        <v>1106</v>
      </c>
      <c r="AA25" s="4" t="s">
        <v>1107</v>
      </c>
      <c r="AB25" s="3" t="s">
        <v>1108</v>
      </c>
      <c r="AC25" s="4" t="s">
        <v>1109</v>
      </c>
      <c r="AD25" s="4" t="s">
        <v>1110</v>
      </c>
      <c r="AE25" s="4" t="s">
        <v>1111</v>
      </c>
      <c r="AH25" s="4" t="s">
        <v>1112</v>
      </c>
      <c r="AI25" s="4" t="s">
        <v>1113</v>
      </c>
      <c r="AK25" s="4" t="s">
        <v>1114</v>
      </c>
      <c r="AN25" s="4" t="s">
        <v>1115</v>
      </c>
      <c r="AO25" s="4" t="s">
        <v>1116</v>
      </c>
      <c r="AR25" s="4" t="s">
        <v>1117</v>
      </c>
      <c r="AT25" s="4" t="s">
        <v>1118</v>
      </c>
      <c r="AU25" s="4" t="s">
        <v>1119</v>
      </c>
      <c r="AV25" s="4" t="s">
        <v>1120</v>
      </c>
    </row>
    <row r="26" spans="2:48" x14ac:dyDescent="0.15">
      <c r="B26" s="4" t="s">
        <v>1121</v>
      </c>
      <c r="C26" s="4" t="s">
        <v>1122</v>
      </c>
      <c r="D26" s="4" t="s">
        <v>1123</v>
      </c>
      <c r="E26" s="4" t="s">
        <v>1124</v>
      </c>
      <c r="F26" s="4" t="s">
        <v>1125</v>
      </c>
      <c r="G26" s="4" t="s">
        <v>1126</v>
      </c>
      <c r="H26" s="4" t="s">
        <v>1127</v>
      </c>
      <c r="I26" s="4" t="s">
        <v>1128</v>
      </c>
      <c r="J26" s="4" t="s">
        <v>1129</v>
      </c>
      <c r="K26" s="4" t="s">
        <v>1130</v>
      </c>
      <c r="L26" s="4" t="s">
        <v>1131</v>
      </c>
      <c r="M26" s="4" t="s">
        <v>1132</v>
      </c>
      <c r="N26" s="4" t="s">
        <v>1133</v>
      </c>
      <c r="O26" s="3" t="s">
        <v>1134</v>
      </c>
      <c r="P26" s="4" t="s">
        <v>1135</v>
      </c>
      <c r="T26" s="4" t="s">
        <v>1136</v>
      </c>
      <c r="U26" s="4" t="s">
        <v>1137</v>
      </c>
      <c r="V26" s="4" t="s">
        <v>1138</v>
      </c>
      <c r="W26" s="4" t="s">
        <v>1258</v>
      </c>
      <c r="X26" s="4" t="s">
        <v>1140</v>
      </c>
      <c r="Y26" s="4" t="s">
        <v>1141</v>
      </c>
      <c r="AA26" s="4" t="s">
        <v>1142</v>
      </c>
      <c r="AB26" s="3" t="s">
        <v>1143</v>
      </c>
      <c r="AC26" s="4" t="s">
        <v>1144</v>
      </c>
      <c r="AD26" s="4" t="s">
        <v>1145</v>
      </c>
      <c r="AE26" s="4" t="s">
        <v>1146</v>
      </c>
      <c r="AH26" s="4" t="s">
        <v>1147</v>
      </c>
      <c r="AI26" s="4" t="s">
        <v>1148</v>
      </c>
      <c r="AN26" s="4" t="s">
        <v>1149</v>
      </c>
      <c r="AO26" s="4" t="s">
        <v>1150</v>
      </c>
      <c r="AR26" s="4" t="s">
        <v>1151</v>
      </c>
      <c r="AT26" s="4" t="s">
        <v>1152</v>
      </c>
      <c r="AU26" s="4" t="s">
        <v>1153</v>
      </c>
      <c r="AV26" s="4" t="s">
        <v>1154</v>
      </c>
    </row>
    <row r="27" spans="2:48" x14ac:dyDescent="0.15">
      <c r="B27" s="4" t="s">
        <v>1155</v>
      </c>
      <c r="C27" s="4" t="s">
        <v>1156</v>
      </c>
      <c r="D27" s="4" t="s">
        <v>1157</v>
      </c>
      <c r="E27" s="4" t="s">
        <v>1158</v>
      </c>
      <c r="G27" s="4" t="s">
        <v>1159</v>
      </c>
      <c r="H27" s="4" t="s">
        <v>1160</v>
      </c>
      <c r="I27" s="4" t="s">
        <v>1161</v>
      </c>
      <c r="K27" s="4" t="s">
        <v>1162</v>
      </c>
      <c r="L27" s="4" t="s">
        <v>1163</v>
      </c>
      <c r="M27" s="4" t="s">
        <v>1164</v>
      </c>
      <c r="N27" s="4" t="s">
        <v>1165</v>
      </c>
      <c r="O27" s="3" t="s">
        <v>1970</v>
      </c>
      <c r="P27" s="4" t="s">
        <v>1166</v>
      </c>
      <c r="T27" s="4" t="s">
        <v>1167</v>
      </c>
      <c r="U27" s="4" t="s">
        <v>1168</v>
      </c>
      <c r="V27" s="4" t="s">
        <v>1169</v>
      </c>
      <c r="W27" s="4" t="s">
        <v>1286</v>
      </c>
      <c r="X27" s="4" t="s">
        <v>1171</v>
      </c>
      <c r="Y27" s="4" t="s">
        <v>1172</v>
      </c>
      <c r="AA27" s="4" t="s">
        <v>1173</v>
      </c>
      <c r="AB27" s="3" t="s">
        <v>1174</v>
      </c>
      <c r="AC27" s="4" t="s">
        <v>1175</v>
      </c>
      <c r="AD27" s="4" t="s">
        <v>1176</v>
      </c>
      <c r="AE27" s="4" t="s">
        <v>1177</v>
      </c>
      <c r="AH27" s="4" t="s">
        <v>1178</v>
      </c>
      <c r="AI27" s="4" t="s">
        <v>1179</v>
      </c>
      <c r="AN27" s="4" t="s">
        <v>1180</v>
      </c>
      <c r="AO27" s="4" t="s">
        <v>1181</v>
      </c>
      <c r="AR27" s="4" t="s">
        <v>1182</v>
      </c>
      <c r="AT27" s="4" t="s">
        <v>1183</v>
      </c>
      <c r="AU27" s="4" t="s">
        <v>1184</v>
      </c>
      <c r="AV27" s="4" t="s">
        <v>1185</v>
      </c>
    </row>
    <row r="28" spans="2:48" x14ac:dyDescent="0.15">
      <c r="B28" s="4" t="s">
        <v>1186</v>
      </c>
      <c r="C28" s="4" t="s">
        <v>1187</v>
      </c>
      <c r="D28" s="4" t="s">
        <v>1188</v>
      </c>
      <c r="E28" s="4" t="s">
        <v>1189</v>
      </c>
      <c r="G28" s="4" t="s">
        <v>1190</v>
      </c>
      <c r="H28" s="4" t="s">
        <v>1191</v>
      </c>
      <c r="I28" s="4" t="s">
        <v>1192</v>
      </c>
      <c r="K28" s="4" t="s">
        <v>1193</v>
      </c>
      <c r="L28" s="4" t="s">
        <v>1194</v>
      </c>
      <c r="M28" s="4" t="s">
        <v>1195</v>
      </c>
      <c r="N28" s="4" t="s">
        <v>1196</v>
      </c>
      <c r="O28" s="3" t="s">
        <v>1971</v>
      </c>
      <c r="P28" s="4" t="s">
        <v>1197</v>
      </c>
      <c r="T28" s="4" t="s">
        <v>1198</v>
      </c>
      <c r="U28" s="4" t="s">
        <v>1199</v>
      </c>
      <c r="V28" s="4" t="s">
        <v>1200</v>
      </c>
      <c r="W28" s="4" t="s">
        <v>1315</v>
      </c>
      <c r="X28" s="4" t="s">
        <v>1202</v>
      </c>
      <c r="Y28" s="4" t="s">
        <v>1203</v>
      </c>
      <c r="AA28" s="4" t="s">
        <v>1204</v>
      </c>
      <c r="AB28" s="3" t="s">
        <v>1205</v>
      </c>
      <c r="AC28" s="4" t="s">
        <v>1206</v>
      </c>
      <c r="AD28" s="4" t="s">
        <v>1207</v>
      </c>
      <c r="AE28" s="4" t="s">
        <v>1208</v>
      </c>
      <c r="AH28" s="4" t="s">
        <v>1209</v>
      </c>
      <c r="AI28" s="4" t="s">
        <v>1210</v>
      </c>
      <c r="AN28" s="4" t="s">
        <v>1211</v>
      </c>
      <c r="AO28" s="4" t="s">
        <v>1212</v>
      </c>
      <c r="AR28" s="4" t="s">
        <v>1213</v>
      </c>
      <c r="AU28" s="4" t="s">
        <v>1214</v>
      </c>
      <c r="AV28" s="4" t="s">
        <v>1215</v>
      </c>
    </row>
    <row r="29" spans="2:48" x14ac:dyDescent="0.15">
      <c r="B29" s="4" t="s">
        <v>1216</v>
      </c>
      <c r="C29" s="4" t="s">
        <v>1217</v>
      </c>
      <c r="D29" s="4" t="s">
        <v>1218</v>
      </c>
      <c r="E29" s="4" t="s">
        <v>1219</v>
      </c>
      <c r="G29" s="4" t="s">
        <v>1220</v>
      </c>
      <c r="H29" s="4" t="s">
        <v>1221</v>
      </c>
      <c r="I29" s="4" t="s">
        <v>1222</v>
      </c>
      <c r="K29" s="4" t="s">
        <v>1223</v>
      </c>
      <c r="L29" s="4" t="s">
        <v>1224</v>
      </c>
      <c r="M29" s="4" t="s">
        <v>1225</v>
      </c>
      <c r="N29" s="4" t="s">
        <v>1226</v>
      </c>
      <c r="O29" s="3" t="s">
        <v>1972</v>
      </c>
      <c r="P29" s="4" t="s">
        <v>1227</v>
      </c>
      <c r="U29" s="4" t="s">
        <v>1228</v>
      </c>
      <c r="V29" s="4" t="s">
        <v>1229</v>
      </c>
      <c r="W29" s="4" t="s">
        <v>1338</v>
      </c>
      <c r="X29" s="4" t="s">
        <v>1231</v>
      </c>
      <c r="Y29" s="4" t="s">
        <v>1232</v>
      </c>
      <c r="AA29" s="4" t="s">
        <v>1233</v>
      </c>
      <c r="AB29" s="3" t="s">
        <v>1234</v>
      </c>
      <c r="AC29" s="4" t="s">
        <v>1235</v>
      </c>
      <c r="AD29" s="4" t="s">
        <v>1236</v>
      </c>
      <c r="AE29" s="4" t="s">
        <v>1237</v>
      </c>
      <c r="AH29" s="4" t="s">
        <v>1238</v>
      </c>
      <c r="AI29" s="4" t="s">
        <v>1239</v>
      </c>
      <c r="AN29" s="4" t="s">
        <v>1240</v>
      </c>
      <c r="AO29" s="4" t="s">
        <v>1241</v>
      </c>
      <c r="AR29" s="4" t="s">
        <v>1242</v>
      </c>
      <c r="AU29" s="4" t="s">
        <v>1243</v>
      </c>
      <c r="AV29" s="4" t="s">
        <v>1244</v>
      </c>
    </row>
    <row r="30" spans="2:48" x14ac:dyDescent="0.15">
      <c r="B30" s="4" t="s">
        <v>1245</v>
      </c>
      <c r="C30" s="4" t="s">
        <v>1246</v>
      </c>
      <c r="D30" s="4" t="s">
        <v>1247</v>
      </c>
      <c r="E30" s="4" t="s">
        <v>1248</v>
      </c>
      <c r="G30" s="4" t="s">
        <v>885</v>
      </c>
      <c r="H30" s="4" t="s">
        <v>1249</v>
      </c>
      <c r="I30" s="4" t="s">
        <v>1250</v>
      </c>
      <c r="K30" s="4" t="s">
        <v>1251</v>
      </c>
      <c r="L30" s="4" t="s">
        <v>1252</v>
      </c>
      <c r="M30" s="4" t="s">
        <v>1253</v>
      </c>
      <c r="N30" s="4" t="s">
        <v>711</v>
      </c>
      <c r="O30" s="4" t="s">
        <v>1254</v>
      </c>
      <c r="P30" s="4" t="s">
        <v>1255</v>
      </c>
      <c r="U30" s="4" t="s">
        <v>1256</v>
      </c>
      <c r="V30" s="4" t="s">
        <v>1257</v>
      </c>
      <c r="W30" s="4" t="s">
        <v>1363</v>
      </c>
      <c r="X30" s="4" t="s">
        <v>1259</v>
      </c>
      <c r="Y30" s="4" t="s">
        <v>1260</v>
      </c>
      <c r="AA30" s="4" t="s">
        <v>1261</v>
      </c>
      <c r="AB30" s="3" t="s">
        <v>1262</v>
      </c>
      <c r="AC30" s="4" t="s">
        <v>1973</v>
      </c>
      <c r="AD30" s="4" t="s">
        <v>1263</v>
      </c>
      <c r="AE30" s="4" t="s">
        <v>1264</v>
      </c>
      <c r="AH30" s="4" t="s">
        <v>1265</v>
      </c>
      <c r="AI30" s="4" t="s">
        <v>1266</v>
      </c>
      <c r="AN30" s="4" t="s">
        <v>1267</v>
      </c>
      <c r="AO30" s="4" t="s">
        <v>1268</v>
      </c>
      <c r="AR30" s="4" t="s">
        <v>1269</v>
      </c>
      <c r="AU30" s="4" t="s">
        <v>1270</v>
      </c>
      <c r="AV30" s="4" t="s">
        <v>1271</v>
      </c>
    </row>
    <row r="31" spans="2:48" x14ac:dyDescent="0.15">
      <c r="B31" s="4" t="s">
        <v>1272</v>
      </c>
      <c r="C31" s="4" t="s">
        <v>1273</v>
      </c>
      <c r="D31" s="4" t="s">
        <v>1274</v>
      </c>
      <c r="E31" s="4" t="s">
        <v>1275</v>
      </c>
      <c r="G31" s="4" t="s">
        <v>1213</v>
      </c>
      <c r="H31" s="4" t="s">
        <v>1276</v>
      </c>
      <c r="I31" s="4" t="s">
        <v>1277</v>
      </c>
      <c r="K31" s="4" t="s">
        <v>1278</v>
      </c>
      <c r="L31" s="4" t="s">
        <v>1279</v>
      </c>
      <c r="M31" s="4" t="s">
        <v>1280</v>
      </c>
      <c r="N31" s="4" t="s">
        <v>1281</v>
      </c>
      <c r="O31" s="4" t="s">
        <v>1282</v>
      </c>
      <c r="P31" s="4" t="s">
        <v>1283</v>
      </c>
      <c r="U31" s="4" t="s">
        <v>1284</v>
      </c>
      <c r="V31" s="4" t="s">
        <v>1285</v>
      </c>
      <c r="W31" s="4" t="s">
        <v>1388</v>
      </c>
      <c r="X31" s="4" t="s">
        <v>1287</v>
      </c>
      <c r="AA31" s="4" t="s">
        <v>1288</v>
      </c>
      <c r="AB31" s="3" t="s">
        <v>1289</v>
      </c>
      <c r="AC31" s="4" t="s">
        <v>1290</v>
      </c>
      <c r="AD31" s="4" t="s">
        <v>1291</v>
      </c>
      <c r="AE31" s="4" t="s">
        <v>1292</v>
      </c>
      <c r="AH31" s="4" t="s">
        <v>1293</v>
      </c>
      <c r="AI31" s="4" t="s">
        <v>1294</v>
      </c>
      <c r="AN31" s="4" t="s">
        <v>1295</v>
      </c>
      <c r="AO31" s="4" t="s">
        <v>1296</v>
      </c>
      <c r="AR31" s="4" t="s">
        <v>1297</v>
      </c>
      <c r="AU31" s="4" t="s">
        <v>1298</v>
      </c>
      <c r="AV31" s="4" t="s">
        <v>1299</v>
      </c>
    </row>
    <row r="32" spans="2:48" x14ac:dyDescent="0.15">
      <c r="B32" s="4" t="s">
        <v>1300</v>
      </c>
      <c r="C32" s="4" t="s">
        <v>1301</v>
      </c>
      <c r="D32" s="4" t="s">
        <v>1302</v>
      </c>
      <c r="E32" s="4" t="s">
        <v>1303</v>
      </c>
      <c r="G32" s="4" t="s">
        <v>1304</v>
      </c>
      <c r="H32" s="4" t="s">
        <v>1305</v>
      </c>
      <c r="I32" s="4" t="s">
        <v>1306</v>
      </c>
      <c r="K32" s="4" t="s">
        <v>1307</v>
      </c>
      <c r="L32" s="4" t="s">
        <v>1308</v>
      </c>
      <c r="M32" s="4" t="s">
        <v>1309</v>
      </c>
      <c r="N32" s="4" t="s">
        <v>1310</v>
      </c>
      <c r="O32" s="4" t="s">
        <v>1311</v>
      </c>
      <c r="P32" s="4" t="s">
        <v>1312</v>
      </c>
      <c r="U32" s="4" t="s">
        <v>1313</v>
      </c>
      <c r="V32" s="4" t="s">
        <v>1314</v>
      </c>
      <c r="W32" s="4" t="s">
        <v>1413</v>
      </c>
      <c r="X32" s="4" t="s">
        <v>1316</v>
      </c>
      <c r="AA32" s="4" t="s">
        <v>1317</v>
      </c>
      <c r="AB32" s="3" t="s">
        <v>1318</v>
      </c>
      <c r="AC32" s="4" t="s">
        <v>1319</v>
      </c>
      <c r="AD32" s="4" t="s">
        <v>1320</v>
      </c>
      <c r="AN32" s="4" t="s">
        <v>1321</v>
      </c>
      <c r="AO32" s="4" t="s">
        <v>1322</v>
      </c>
      <c r="AR32" s="4" t="s">
        <v>1323</v>
      </c>
      <c r="AU32" s="4" t="s">
        <v>1324</v>
      </c>
      <c r="AV32" s="4" t="s">
        <v>1325</v>
      </c>
    </row>
    <row r="33" spans="2:48" x14ac:dyDescent="0.15">
      <c r="B33" s="4" t="s">
        <v>1326</v>
      </c>
      <c r="C33" s="4" t="s">
        <v>1327</v>
      </c>
      <c r="D33" s="4" t="s">
        <v>1328</v>
      </c>
      <c r="E33" s="4" t="s">
        <v>1329</v>
      </c>
      <c r="G33" s="4" t="s">
        <v>1330</v>
      </c>
      <c r="H33" s="4" t="s">
        <v>988</v>
      </c>
      <c r="I33" s="4" t="s">
        <v>1331</v>
      </c>
      <c r="K33" s="4" t="s">
        <v>1003</v>
      </c>
      <c r="L33" s="4" t="s">
        <v>1332</v>
      </c>
      <c r="M33" s="4" t="s">
        <v>1333</v>
      </c>
      <c r="N33" s="4" t="s">
        <v>1334</v>
      </c>
      <c r="O33" s="4" t="s">
        <v>1335</v>
      </c>
      <c r="P33" s="4" t="s">
        <v>1336</v>
      </c>
      <c r="U33" s="4" t="s">
        <v>1337</v>
      </c>
      <c r="V33" s="4" t="s">
        <v>555</v>
      </c>
      <c r="W33" s="4" t="s">
        <v>1435</v>
      </c>
      <c r="X33" s="4" t="s">
        <v>1339</v>
      </c>
      <c r="AA33" s="4" t="s">
        <v>1340</v>
      </c>
      <c r="AB33" s="4" t="s">
        <v>1341</v>
      </c>
      <c r="AC33" s="4" t="s">
        <v>1342</v>
      </c>
      <c r="AD33" s="4" t="s">
        <v>1343</v>
      </c>
      <c r="AN33" s="4" t="s">
        <v>1344</v>
      </c>
      <c r="AO33" s="4" t="s">
        <v>1345</v>
      </c>
      <c r="AR33" s="4" t="s">
        <v>1346</v>
      </c>
      <c r="AU33" s="4" t="s">
        <v>1347</v>
      </c>
      <c r="AV33" s="4" t="s">
        <v>1348</v>
      </c>
    </row>
    <row r="34" spans="2:48" x14ac:dyDescent="0.15">
      <c r="B34" s="4" t="s">
        <v>1349</v>
      </c>
      <c r="C34" s="4" t="s">
        <v>1350</v>
      </c>
      <c r="D34" s="4" t="s">
        <v>1351</v>
      </c>
      <c r="E34" s="4" t="s">
        <v>1352</v>
      </c>
      <c r="G34" s="4" t="s">
        <v>1353</v>
      </c>
      <c r="H34" s="4" t="s">
        <v>1223</v>
      </c>
      <c r="I34" s="4" t="s">
        <v>1354</v>
      </c>
      <c r="K34" s="4" t="s">
        <v>1355</v>
      </c>
      <c r="L34" s="4" t="s">
        <v>1356</v>
      </c>
      <c r="M34" s="4" t="s">
        <v>1357</v>
      </c>
      <c r="N34" s="4" t="s">
        <v>1358</v>
      </c>
      <c r="O34" s="4" t="s">
        <v>1359</v>
      </c>
      <c r="P34" s="4" t="s">
        <v>1360</v>
      </c>
      <c r="U34" s="4" t="s">
        <v>1361</v>
      </c>
      <c r="V34" s="4" t="s">
        <v>1362</v>
      </c>
      <c r="W34" s="4" t="s">
        <v>1456</v>
      </c>
      <c r="X34" s="4" t="s">
        <v>1364</v>
      </c>
      <c r="AA34" s="4" t="s">
        <v>1365</v>
      </c>
      <c r="AB34" s="4" t="s">
        <v>1366</v>
      </c>
      <c r="AC34" s="4" t="s">
        <v>1367</v>
      </c>
      <c r="AD34" s="4" t="s">
        <v>1368</v>
      </c>
      <c r="AN34" s="4" t="s">
        <v>1369</v>
      </c>
      <c r="AO34" s="4" t="s">
        <v>1370</v>
      </c>
      <c r="AR34" s="4" t="s">
        <v>1371</v>
      </c>
      <c r="AU34" s="4" t="s">
        <v>1372</v>
      </c>
      <c r="AV34" s="4" t="s">
        <v>1373</v>
      </c>
    </row>
    <row r="35" spans="2:48" x14ac:dyDescent="0.15">
      <c r="B35" s="4" t="s">
        <v>1374</v>
      </c>
      <c r="C35" s="4" t="s">
        <v>1375</v>
      </c>
      <c r="E35" s="4" t="s">
        <v>1376</v>
      </c>
      <c r="G35" s="4" t="s">
        <v>1377</v>
      </c>
      <c r="H35" s="4" t="s">
        <v>1378</v>
      </c>
      <c r="I35" s="4" t="s">
        <v>1379</v>
      </c>
      <c r="K35" s="4" t="s">
        <v>1380</v>
      </c>
      <c r="L35" s="4" t="s">
        <v>1381</v>
      </c>
      <c r="M35" s="4" t="s">
        <v>1382</v>
      </c>
      <c r="N35" s="4" t="s">
        <v>1383</v>
      </c>
      <c r="O35" s="4" t="s">
        <v>1384</v>
      </c>
      <c r="P35" s="4" t="s">
        <v>1385</v>
      </c>
      <c r="U35" s="4" t="s">
        <v>1386</v>
      </c>
      <c r="V35" s="4" t="s">
        <v>1387</v>
      </c>
      <c r="W35" s="4" t="s">
        <v>1475</v>
      </c>
      <c r="X35" s="4" t="s">
        <v>1389</v>
      </c>
      <c r="AA35" s="4" t="s">
        <v>1390</v>
      </c>
      <c r="AB35" s="4" t="s">
        <v>1391</v>
      </c>
      <c r="AC35" s="4" t="s">
        <v>1392</v>
      </c>
      <c r="AD35" s="4" t="s">
        <v>1393</v>
      </c>
      <c r="AN35" s="4" t="s">
        <v>1394</v>
      </c>
      <c r="AO35" s="4" t="s">
        <v>1395</v>
      </c>
      <c r="AR35" s="4" t="s">
        <v>1396</v>
      </c>
      <c r="AU35" s="4" t="s">
        <v>1397</v>
      </c>
      <c r="AV35" s="4" t="s">
        <v>1398</v>
      </c>
    </row>
    <row r="36" spans="2:48" x14ac:dyDescent="0.15">
      <c r="B36" s="4" t="s">
        <v>1399</v>
      </c>
      <c r="C36" s="4" t="s">
        <v>1400</v>
      </c>
      <c r="E36" s="4" t="s">
        <v>1401</v>
      </c>
      <c r="G36" s="4" t="s">
        <v>1402</v>
      </c>
      <c r="H36" s="4" t="s">
        <v>1403</v>
      </c>
      <c r="I36" s="4" t="s">
        <v>1404</v>
      </c>
      <c r="K36" s="4" t="s">
        <v>1405</v>
      </c>
      <c r="L36" s="4" t="s">
        <v>1406</v>
      </c>
      <c r="M36" s="4" t="s">
        <v>1407</v>
      </c>
      <c r="N36" s="4" t="s">
        <v>1408</v>
      </c>
      <c r="O36" s="4" t="s">
        <v>1409</v>
      </c>
      <c r="P36" s="4" t="s">
        <v>1410</v>
      </c>
      <c r="U36" s="4" t="s">
        <v>1411</v>
      </c>
      <c r="V36" s="4" t="s">
        <v>1412</v>
      </c>
      <c r="W36" s="4" t="s">
        <v>1494</v>
      </c>
      <c r="X36" s="4" t="s">
        <v>1414</v>
      </c>
      <c r="AA36" s="4" t="s">
        <v>1415</v>
      </c>
      <c r="AB36" s="4" t="s">
        <v>1416</v>
      </c>
      <c r="AC36" s="4" t="s">
        <v>1417</v>
      </c>
      <c r="AD36" s="4" t="s">
        <v>1418</v>
      </c>
      <c r="AO36" s="4" t="s">
        <v>1419</v>
      </c>
      <c r="AR36" s="4" t="s">
        <v>1420</v>
      </c>
      <c r="AU36" s="4" t="s">
        <v>1421</v>
      </c>
      <c r="AV36" s="4" t="s">
        <v>1422</v>
      </c>
    </row>
    <row r="37" spans="2:48" x14ac:dyDescent="0.15">
      <c r="B37" s="4" t="s">
        <v>1423</v>
      </c>
      <c r="C37" s="4" t="s">
        <v>1424</v>
      </c>
      <c r="E37" s="4" t="s">
        <v>1425</v>
      </c>
      <c r="H37" s="4" t="s">
        <v>1426</v>
      </c>
      <c r="I37" s="4" t="s">
        <v>1427</v>
      </c>
      <c r="L37" s="4" t="s">
        <v>1428</v>
      </c>
      <c r="M37" s="4" t="s">
        <v>1429</v>
      </c>
      <c r="N37" s="4" t="s">
        <v>1430</v>
      </c>
      <c r="O37" s="4" t="s">
        <v>1431</v>
      </c>
      <c r="P37" s="4" t="s">
        <v>1432</v>
      </c>
      <c r="U37" s="4" t="s">
        <v>1433</v>
      </c>
      <c r="V37" s="4" t="s">
        <v>1434</v>
      </c>
      <c r="W37" s="4" t="s">
        <v>1513</v>
      </c>
      <c r="X37" s="4" t="s">
        <v>1436</v>
      </c>
      <c r="AA37" s="4" t="s">
        <v>1437</v>
      </c>
      <c r="AB37" s="4" t="s">
        <v>1438</v>
      </c>
      <c r="AC37" s="4" t="s">
        <v>1439</v>
      </c>
      <c r="AD37" s="4" t="s">
        <v>1440</v>
      </c>
      <c r="AO37" s="4" t="s">
        <v>1441</v>
      </c>
      <c r="AR37" s="4" t="s">
        <v>1442</v>
      </c>
      <c r="AU37" s="4" t="s">
        <v>1443</v>
      </c>
      <c r="AV37" s="4" t="s">
        <v>1444</v>
      </c>
    </row>
    <row r="38" spans="2:48" x14ac:dyDescent="0.15">
      <c r="B38" s="4" t="s">
        <v>1445</v>
      </c>
      <c r="C38" s="4" t="s">
        <v>1446</v>
      </c>
      <c r="E38" s="4" t="s">
        <v>941</v>
      </c>
      <c r="H38" s="4" t="s">
        <v>1447</v>
      </c>
      <c r="I38" s="4" t="s">
        <v>1448</v>
      </c>
      <c r="L38" s="4" t="s">
        <v>1449</v>
      </c>
      <c r="M38" s="4" t="s">
        <v>1450</v>
      </c>
      <c r="N38" s="4" t="s">
        <v>1451</v>
      </c>
      <c r="O38" s="4" t="s">
        <v>1452</v>
      </c>
      <c r="P38" s="4" t="s">
        <v>1453</v>
      </c>
      <c r="U38" s="4" t="s">
        <v>1454</v>
      </c>
      <c r="V38" s="4" t="s">
        <v>1455</v>
      </c>
      <c r="W38" s="4" t="s">
        <v>1528</v>
      </c>
      <c r="X38" s="4" t="s">
        <v>1457</v>
      </c>
      <c r="AB38" s="4" t="s">
        <v>1458</v>
      </c>
      <c r="AC38" s="4" t="s">
        <v>1459</v>
      </c>
      <c r="AD38" s="4" t="s">
        <v>1460</v>
      </c>
      <c r="AO38" s="4" t="s">
        <v>1461</v>
      </c>
      <c r="AR38" s="4" t="s">
        <v>1462</v>
      </c>
      <c r="AU38" s="4" t="s">
        <v>1463</v>
      </c>
      <c r="AV38" s="4" t="s">
        <v>1464</v>
      </c>
    </row>
    <row r="39" spans="2:48" x14ac:dyDescent="0.15">
      <c r="B39" s="4" t="s">
        <v>1465</v>
      </c>
      <c r="C39" s="4" t="s">
        <v>755</v>
      </c>
      <c r="E39" s="4" t="s">
        <v>1466</v>
      </c>
      <c r="H39" s="4" t="s">
        <v>1467</v>
      </c>
      <c r="I39" s="4" t="s">
        <v>1468</v>
      </c>
      <c r="L39" s="4" t="s">
        <v>1469</v>
      </c>
      <c r="M39" s="4" t="s">
        <v>1470</v>
      </c>
      <c r="N39" s="4" t="s">
        <v>1471</v>
      </c>
      <c r="O39" s="4" t="s">
        <v>1472</v>
      </c>
      <c r="U39" s="4" t="s">
        <v>1473</v>
      </c>
      <c r="V39" s="4" t="s">
        <v>1474</v>
      </c>
      <c r="W39" s="4" t="s">
        <v>1543</v>
      </c>
      <c r="X39" s="4" t="s">
        <v>1476</v>
      </c>
      <c r="AB39" s="4" t="s">
        <v>1477</v>
      </c>
      <c r="AC39" s="4" t="s">
        <v>1478</v>
      </c>
      <c r="AD39" s="4" t="s">
        <v>999</v>
      </c>
      <c r="AO39" s="4" t="s">
        <v>1479</v>
      </c>
      <c r="AR39" s="4" t="s">
        <v>1480</v>
      </c>
      <c r="AU39" s="4" t="s">
        <v>1481</v>
      </c>
      <c r="AV39" s="4" t="s">
        <v>1482</v>
      </c>
    </row>
    <row r="40" spans="2:48" x14ac:dyDescent="0.15">
      <c r="B40" s="4" t="s">
        <v>1483</v>
      </c>
      <c r="C40" s="4" t="s">
        <v>1484</v>
      </c>
      <c r="E40" s="4" t="s">
        <v>1485</v>
      </c>
      <c r="H40" s="4" t="s">
        <v>1486</v>
      </c>
      <c r="I40" s="4" t="s">
        <v>1487</v>
      </c>
      <c r="L40" s="4" t="s">
        <v>1488</v>
      </c>
      <c r="M40" s="4" t="s">
        <v>1489</v>
      </c>
      <c r="N40" s="4" t="s">
        <v>1490</v>
      </c>
      <c r="O40" s="4" t="s">
        <v>1491</v>
      </c>
      <c r="U40" s="4" t="s">
        <v>1492</v>
      </c>
      <c r="V40" s="4" t="s">
        <v>1493</v>
      </c>
      <c r="W40" s="4" t="s">
        <v>1558</v>
      </c>
      <c r="X40" s="4" t="s">
        <v>1495</v>
      </c>
      <c r="AB40" s="4" t="s">
        <v>1496</v>
      </c>
      <c r="AC40" s="4" t="s">
        <v>1497</v>
      </c>
      <c r="AD40" s="4" t="s">
        <v>1498</v>
      </c>
      <c r="AO40" s="4" t="s">
        <v>1499</v>
      </c>
      <c r="AR40" s="4" t="s">
        <v>1500</v>
      </c>
      <c r="AU40" s="4" t="s">
        <v>1501</v>
      </c>
      <c r="AV40" s="4" t="s">
        <v>1502</v>
      </c>
    </row>
    <row r="41" spans="2:48" x14ac:dyDescent="0.15">
      <c r="B41" s="4" t="s">
        <v>1503</v>
      </c>
      <c r="C41" s="4" t="s">
        <v>1504</v>
      </c>
      <c r="H41" s="4" t="s">
        <v>1505</v>
      </c>
      <c r="I41" s="4" t="s">
        <v>1506</v>
      </c>
      <c r="L41" s="4" t="s">
        <v>1507</v>
      </c>
      <c r="M41" s="4" t="s">
        <v>1508</v>
      </c>
      <c r="N41" s="4" t="s">
        <v>1509</v>
      </c>
      <c r="O41" s="4" t="s">
        <v>1510</v>
      </c>
      <c r="U41" s="4" t="s">
        <v>1511</v>
      </c>
      <c r="V41" s="4" t="s">
        <v>1512</v>
      </c>
      <c r="X41" s="4" t="s">
        <v>1514</v>
      </c>
      <c r="AB41" s="4" t="s">
        <v>1515</v>
      </c>
      <c r="AC41" s="4" t="s">
        <v>1516</v>
      </c>
      <c r="AO41" s="4" t="s">
        <v>1517</v>
      </c>
      <c r="AR41" s="4" t="s">
        <v>1518</v>
      </c>
      <c r="AU41" s="4" t="s">
        <v>1519</v>
      </c>
      <c r="AV41" s="4" t="s">
        <v>1520</v>
      </c>
    </row>
    <row r="42" spans="2:48" x14ac:dyDescent="0.15">
      <c r="B42" s="4" t="s">
        <v>591</v>
      </c>
      <c r="H42" s="4" t="s">
        <v>1521</v>
      </c>
      <c r="I42" s="4" t="s">
        <v>1522</v>
      </c>
      <c r="L42" s="4" t="s">
        <v>1523</v>
      </c>
      <c r="M42" s="4" t="s">
        <v>1524</v>
      </c>
      <c r="N42" s="4" t="s">
        <v>1525</v>
      </c>
      <c r="O42" s="4" t="s">
        <v>1526</v>
      </c>
      <c r="U42" s="4" t="s">
        <v>1269</v>
      </c>
      <c r="V42" s="4" t="s">
        <v>1527</v>
      </c>
      <c r="X42" s="4" t="s">
        <v>1529</v>
      </c>
      <c r="AB42" s="4" t="s">
        <v>1530</v>
      </c>
      <c r="AC42" s="4" t="s">
        <v>1531</v>
      </c>
      <c r="AO42" s="4" t="s">
        <v>1974</v>
      </c>
      <c r="AR42" s="4" t="s">
        <v>1532</v>
      </c>
      <c r="AU42" s="4" t="s">
        <v>1533</v>
      </c>
      <c r="AV42" s="4" t="s">
        <v>1534</v>
      </c>
    </row>
    <row r="43" spans="2:48" x14ac:dyDescent="0.15">
      <c r="B43" s="4" t="s">
        <v>1535</v>
      </c>
      <c r="H43" s="4" t="s">
        <v>1536</v>
      </c>
      <c r="I43" s="4" t="s">
        <v>1537</v>
      </c>
      <c r="L43" s="4" t="s">
        <v>1538</v>
      </c>
      <c r="M43" s="4" t="s">
        <v>1975</v>
      </c>
      <c r="N43" s="4" t="s">
        <v>1539</v>
      </c>
      <c r="O43" s="4" t="s">
        <v>1540</v>
      </c>
      <c r="U43" s="4" t="s">
        <v>1541</v>
      </c>
      <c r="V43" s="4" t="s">
        <v>1542</v>
      </c>
      <c r="X43" s="4" t="s">
        <v>1544</v>
      </c>
      <c r="AB43" s="4" t="s">
        <v>1545</v>
      </c>
      <c r="AC43" s="4" t="s">
        <v>1546</v>
      </c>
      <c r="AO43" s="4" t="s">
        <v>1547</v>
      </c>
      <c r="AR43" s="4" t="s">
        <v>1548</v>
      </c>
      <c r="AU43" s="4" t="s">
        <v>1549</v>
      </c>
    </row>
    <row r="44" spans="2:48" x14ac:dyDescent="0.15">
      <c r="B44" s="4" t="s">
        <v>1550</v>
      </c>
      <c r="H44" s="4" t="s">
        <v>1551</v>
      </c>
      <c r="I44" s="4" t="s">
        <v>1552</v>
      </c>
      <c r="L44" s="4" t="s">
        <v>1553</v>
      </c>
      <c r="M44" s="4" t="s">
        <v>1554</v>
      </c>
      <c r="N44" s="4" t="s">
        <v>1555</v>
      </c>
      <c r="O44" s="4" t="s">
        <v>1556</v>
      </c>
      <c r="U44" s="4" t="s">
        <v>1557</v>
      </c>
      <c r="X44" s="4" t="s">
        <v>1559</v>
      </c>
      <c r="AB44" s="4" t="s">
        <v>1560</v>
      </c>
      <c r="AC44" s="4" t="s">
        <v>1561</v>
      </c>
      <c r="AO44" s="4" t="s">
        <v>1562</v>
      </c>
      <c r="AR44" s="4" t="s">
        <v>1563</v>
      </c>
      <c r="AU44" s="4" t="s">
        <v>1564</v>
      </c>
    </row>
    <row r="45" spans="2:48" x14ac:dyDescent="0.15">
      <c r="B45" s="4" t="s">
        <v>1565</v>
      </c>
      <c r="H45" s="4" t="s">
        <v>1566</v>
      </c>
      <c r="I45" s="4" t="s">
        <v>1567</v>
      </c>
      <c r="L45" s="4" t="s">
        <v>1568</v>
      </c>
      <c r="M45" s="4" t="s">
        <v>1569</v>
      </c>
      <c r="N45" s="4" t="s">
        <v>1570</v>
      </c>
      <c r="O45" s="4" t="s">
        <v>1571</v>
      </c>
      <c r="U45" s="4" t="s">
        <v>1572</v>
      </c>
      <c r="X45" s="4" t="s">
        <v>1573</v>
      </c>
      <c r="AB45" s="4" t="s">
        <v>1574</v>
      </c>
      <c r="AC45" s="4" t="s">
        <v>1575</v>
      </c>
      <c r="AO45" s="4" t="s">
        <v>1576</v>
      </c>
      <c r="AR45" s="4" t="s">
        <v>1577</v>
      </c>
    </row>
    <row r="46" spans="2:48" x14ac:dyDescent="0.15">
      <c r="B46" s="4" t="s">
        <v>1578</v>
      </c>
      <c r="H46" s="4" t="s">
        <v>1579</v>
      </c>
      <c r="L46" s="4" t="s">
        <v>1580</v>
      </c>
      <c r="M46" s="4" t="s">
        <v>1581</v>
      </c>
      <c r="N46" s="4" t="s">
        <v>1582</v>
      </c>
      <c r="O46" s="4" t="s">
        <v>1583</v>
      </c>
      <c r="U46" s="4" t="s">
        <v>1584</v>
      </c>
      <c r="X46" s="4" t="s">
        <v>1585</v>
      </c>
      <c r="AB46" s="4" t="s">
        <v>1586</v>
      </c>
      <c r="AC46" s="4" t="s">
        <v>1587</v>
      </c>
      <c r="AO46" s="4" t="s">
        <v>1588</v>
      </c>
      <c r="AR46" s="4" t="s">
        <v>1589</v>
      </c>
    </row>
    <row r="47" spans="2:48" x14ac:dyDescent="0.15">
      <c r="B47" s="4" t="s">
        <v>1590</v>
      </c>
      <c r="H47" s="4" t="s">
        <v>1591</v>
      </c>
      <c r="L47" s="4" t="s">
        <v>1592</v>
      </c>
      <c r="M47" s="4" t="s">
        <v>1593</v>
      </c>
      <c r="N47" s="4" t="s">
        <v>1594</v>
      </c>
      <c r="O47" s="4" t="s">
        <v>1595</v>
      </c>
      <c r="U47" s="4" t="s">
        <v>1596</v>
      </c>
      <c r="X47" s="4" t="s">
        <v>1597</v>
      </c>
      <c r="AB47" s="4" t="s">
        <v>1598</v>
      </c>
      <c r="AC47" s="4" t="s">
        <v>1599</v>
      </c>
      <c r="AO47" s="4" t="s">
        <v>1600</v>
      </c>
      <c r="AR47" s="4" t="s">
        <v>1601</v>
      </c>
    </row>
    <row r="48" spans="2:48" x14ac:dyDescent="0.15">
      <c r="B48" s="4" t="s">
        <v>715</v>
      </c>
      <c r="H48" s="4" t="s">
        <v>1602</v>
      </c>
      <c r="L48" s="4" t="s">
        <v>1603</v>
      </c>
      <c r="M48" s="4" t="s">
        <v>1604</v>
      </c>
      <c r="N48" s="4" t="s">
        <v>1605</v>
      </c>
      <c r="O48" s="4" t="s">
        <v>1606</v>
      </c>
      <c r="U48" s="4" t="s">
        <v>1607</v>
      </c>
      <c r="X48" s="4" t="s">
        <v>1608</v>
      </c>
      <c r="AB48" s="4" t="s">
        <v>1609</v>
      </c>
      <c r="AC48" s="4" t="s">
        <v>1610</v>
      </c>
      <c r="AO48" s="4" t="s">
        <v>1611</v>
      </c>
      <c r="AR48" s="4" t="s">
        <v>1612</v>
      </c>
    </row>
    <row r="49" spans="2:44" x14ac:dyDescent="0.15">
      <c r="B49" s="4" t="s">
        <v>1613</v>
      </c>
      <c r="H49" s="4" t="s">
        <v>1614</v>
      </c>
      <c r="L49" s="4" t="s">
        <v>1615</v>
      </c>
      <c r="M49" s="4" t="s">
        <v>1616</v>
      </c>
      <c r="N49" s="4" t="s">
        <v>1617</v>
      </c>
      <c r="O49" s="4" t="s">
        <v>1618</v>
      </c>
      <c r="U49" s="4" t="s">
        <v>1619</v>
      </c>
      <c r="X49" s="4" t="s">
        <v>1620</v>
      </c>
      <c r="AB49" s="4" t="s">
        <v>1621</v>
      </c>
      <c r="AC49" s="4" t="s">
        <v>1622</v>
      </c>
      <c r="AO49" s="4" t="s">
        <v>1623</v>
      </c>
      <c r="AR49" s="4" t="s">
        <v>1624</v>
      </c>
    </row>
    <row r="50" spans="2:44" x14ac:dyDescent="0.15">
      <c r="B50" s="4" t="s">
        <v>1625</v>
      </c>
      <c r="H50" s="4" t="s">
        <v>1626</v>
      </c>
      <c r="L50" s="4" t="s">
        <v>1976</v>
      </c>
      <c r="M50" s="4" t="s">
        <v>1627</v>
      </c>
      <c r="N50" s="4" t="s">
        <v>1628</v>
      </c>
      <c r="O50" s="4" t="s">
        <v>1629</v>
      </c>
      <c r="U50" s="4" t="s">
        <v>1630</v>
      </c>
      <c r="X50" s="4" t="s">
        <v>1631</v>
      </c>
      <c r="AB50" s="4" t="s">
        <v>1632</v>
      </c>
      <c r="AC50" s="4" t="s">
        <v>1633</v>
      </c>
      <c r="AO50" s="4" t="s">
        <v>1634</v>
      </c>
      <c r="AR50" s="4" t="s">
        <v>1635</v>
      </c>
    </row>
    <row r="51" spans="2:44" x14ac:dyDescent="0.15">
      <c r="B51" s="4" t="s">
        <v>1636</v>
      </c>
      <c r="H51" s="4" t="s">
        <v>1637</v>
      </c>
      <c r="L51" s="4" t="s">
        <v>1638</v>
      </c>
      <c r="M51" s="4" t="s">
        <v>1639</v>
      </c>
      <c r="N51" s="4" t="s">
        <v>1640</v>
      </c>
      <c r="O51" s="4" t="s">
        <v>1641</v>
      </c>
      <c r="U51" s="4" t="s">
        <v>1642</v>
      </c>
      <c r="X51" s="4" t="s">
        <v>1643</v>
      </c>
      <c r="AB51" s="4" t="s">
        <v>1644</v>
      </c>
      <c r="AO51" s="4" t="s">
        <v>1645</v>
      </c>
    </row>
    <row r="52" spans="2:44" x14ac:dyDescent="0.15">
      <c r="B52" s="4" t="s">
        <v>1646</v>
      </c>
      <c r="H52" s="4" t="s">
        <v>1647</v>
      </c>
      <c r="L52" s="4" t="s">
        <v>1648</v>
      </c>
      <c r="M52" s="4" t="s">
        <v>1649</v>
      </c>
      <c r="N52" s="4" t="s">
        <v>1650</v>
      </c>
      <c r="O52" s="4" t="s">
        <v>1651</v>
      </c>
      <c r="U52" s="4" t="s">
        <v>1652</v>
      </c>
      <c r="X52" s="4" t="s">
        <v>1653</v>
      </c>
      <c r="AB52" s="4" t="s">
        <v>1654</v>
      </c>
      <c r="AO52" s="4" t="s">
        <v>1655</v>
      </c>
    </row>
    <row r="53" spans="2:44" x14ac:dyDescent="0.15">
      <c r="B53" s="4" t="s">
        <v>1656</v>
      </c>
      <c r="H53" s="4" t="s">
        <v>1657</v>
      </c>
      <c r="L53" s="4" t="s">
        <v>1658</v>
      </c>
      <c r="M53" s="4" t="s">
        <v>1659</v>
      </c>
      <c r="N53" s="4" t="s">
        <v>1660</v>
      </c>
      <c r="O53" s="4" t="s">
        <v>1661</v>
      </c>
      <c r="U53" s="4" t="s">
        <v>1662</v>
      </c>
      <c r="X53" s="4" t="s">
        <v>1663</v>
      </c>
      <c r="AB53" s="4" t="s">
        <v>1664</v>
      </c>
      <c r="AO53" s="4" t="s">
        <v>1665</v>
      </c>
    </row>
    <row r="54" spans="2:44" x14ac:dyDescent="0.15">
      <c r="B54" s="4" t="s">
        <v>1558</v>
      </c>
      <c r="H54" s="4" t="s">
        <v>1666</v>
      </c>
      <c r="L54" s="4" t="s">
        <v>1667</v>
      </c>
      <c r="M54" s="4" t="s">
        <v>1668</v>
      </c>
      <c r="N54" s="4" t="s">
        <v>1669</v>
      </c>
      <c r="O54" s="4" t="s">
        <v>1670</v>
      </c>
      <c r="U54" s="4" t="s">
        <v>1671</v>
      </c>
      <c r="X54" s="4" t="s">
        <v>1672</v>
      </c>
      <c r="AB54" s="4" t="s">
        <v>1673</v>
      </c>
      <c r="AO54" s="4" t="s">
        <v>1674</v>
      </c>
    </row>
    <row r="55" spans="2:44" x14ac:dyDescent="0.15">
      <c r="B55" s="4" t="s">
        <v>1675</v>
      </c>
      <c r="H55" s="4" t="s">
        <v>1676</v>
      </c>
      <c r="L55" s="4" t="s">
        <v>1677</v>
      </c>
      <c r="M55" s="4" t="s">
        <v>1678</v>
      </c>
      <c r="N55" s="4" t="s">
        <v>1679</v>
      </c>
      <c r="O55" s="4" t="s">
        <v>1680</v>
      </c>
      <c r="U55" s="4" t="s">
        <v>1681</v>
      </c>
      <c r="X55" s="4" t="s">
        <v>1682</v>
      </c>
      <c r="AB55" s="4" t="s">
        <v>1683</v>
      </c>
      <c r="AO55" s="4" t="s">
        <v>1684</v>
      </c>
    </row>
    <row r="56" spans="2:44" x14ac:dyDescent="0.15">
      <c r="B56" s="4" t="s">
        <v>1685</v>
      </c>
      <c r="H56" s="4" t="s">
        <v>1686</v>
      </c>
      <c r="L56" s="4" t="s">
        <v>1687</v>
      </c>
      <c r="M56" s="4" t="s">
        <v>1688</v>
      </c>
      <c r="N56" s="4" t="s">
        <v>1689</v>
      </c>
      <c r="O56" s="4" t="s">
        <v>1690</v>
      </c>
      <c r="U56" s="4" t="s">
        <v>1691</v>
      </c>
      <c r="X56" s="4" t="s">
        <v>1692</v>
      </c>
      <c r="AB56" s="4" t="s">
        <v>1693</v>
      </c>
      <c r="AO56" s="4" t="s">
        <v>1694</v>
      </c>
    </row>
    <row r="57" spans="2:44" x14ac:dyDescent="0.15">
      <c r="B57" s="4" t="s">
        <v>1695</v>
      </c>
      <c r="H57" s="4" t="s">
        <v>1696</v>
      </c>
      <c r="L57" s="4" t="s">
        <v>1697</v>
      </c>
      <c r="M57" s="4" t="s">
        <v>1698</v>
      </c>
      <c r="N57" s="4" t="s">
        <v>1699</v>
      </c>
      <c r="O57" s="4" t="s">
        <v>1700</v>
      </c>
      <c r="U57" s="4" t="s">
        <v>1701</v>
      </c>
      <c r="X57" s="4" t="s">
        <v>1702</v>
      </c>
      <c r="AB57" s="4" t="s">
        <v>1703</v>
      </c>
      <c r="AO57" s="4" t="s">
        <v>1704</v>
      </c>
    </row>
    <row r="58" spans="2:44" x14ac:dyDescent="0.15">
      <c r="B58" s="4" t="s">
        <v>1705</v>
      </c>
      <c r="H58" s="4" t="s">
        <v>1706</v>
      </c>
      <c r="L58" s="4" t="s">
        <v>1707</v>
      </c>
      <c r="M58" s="4" t="s">
        <v>1708</v>
      </c>
      <c r="N58" s="4" t="s">
        <v>1709</v>
      </c>
      <c r="O58" s="4" t="s">
        <v>1710</v>
      </c>
      <c r="U58" s="4" t="s">
        <v>1711</v>
      </c>
      <c r="X58" s="4" t="s">
        <v>1712</v>
      </c>
      <c r="AB58" s="4" t="s">
        <v>1713</v>
      </c>
      <c r="AO58" s="4" t="s">
        <v>1714</v>
      </c>
    </row>
    <row r="59" spans="2:44" x14ac:dyDescent="0.15">
      <c r="B59" s="4" t="s">
        <v>1715</v>
      </c>
      <c r="H59" s="4" t="s">
        <v>1716</v>
      </c>
      <c r="L59" s="4" t="s">
        <v>1717</v>
      </c>
      <c r="M59" s="4" t="s">
        <v>1718</v>
      </c>
      <c r="N59" s="4" t="s">
        <v>1719</v>
      </c>
      <c r="O59" s="4" t="s">
        <v>1720</v>
      </c>
      <c r="U59" s="4" t="s">
        <v>1721</v>
      </c>
      <c r="X59" s="4" t="s">
        <v>1722</v>
      </c>
      <c r="AB59" s="4" t="s">
        <v>1723</v>
      </c>
      <c r="AO59" s="4" t="s">
        <v>1724</v>
      </c>
    </row>
    <row r="60" spans="2:44" x14ac:dyDescent="0.15">
      <c r="B60" s="4" t="s">
        <v>1725</v>
      </c>
      <c r="H60" s="4" t="s">
        <v>1726</v>
      </c>
      <c r="L60" s="4" t="s">
        <v>1727</v>
      </c>
      <c r="M60" s="4" t="s">
        <v>1728</v>
      </c>
      <c r="N60" s="4" t="s">
        <v>1729</v>
      </c>
      <c r="U60" s="4" t="s">
        <v>1730</v>
      </c>
      <c r="X60" s="4" t="s">
        <v>1731</v>
      </c>
      <c r="AB60" s="4" t="s">
        <v>1732</v>
      </c>
      <c r="AO60" s="4" t="s">
        <v>1733</v>
      </c>
    </row>
    <row r="61" spans="2:44" x14ac:dyDescent="0.15">
      <c r="B61" s="4" t="s">
        <v>1734</v>
      </c>
      <c r="L61" s="4" t="s">
        <v>1735</v>
      </c>
      <c r="N61" s="4" t="s">
        <v>1736</v>
      </c>
      <c r="U61" s="4" t="s">
        <v>1737</v>
      </c>
      <c r="X61" s="4" t="s">
        <v>1738</v>
      </c>
      <c r="AB61" s="4" t="s">
        <v>1739</v>
      </c>
      <c r="AO61" s="4" t="s">
        <v>754</v>
      </c>
    </row>
    <row r="62" spans="2:44" x14ac:dyDescent="0.15">
      <c r="B62" s="4" t="s">
        <v>1740</v>
      </c>
      <c r="L62" s="4" t="s">
        <v>1741</v>
      </c>
      <c r="N62" s="4" t="s">
        <v>1742</v>
      </c>
      <c r="U62" s="4" t="s">
        <v>1743</v>
      </c>
      <c r="X62" s="4" t="s">
        <v>1744</v>
      </c>
      <c r="AB62" s="4" t="s">
        <v>1745</v>
      </c>
      <c r="AO62" s="4" t="s">
        <v>1746</v>
      </c>
    </row>
    <row r="63" spans="2:44" x14ac:dyDescent="0.15">
      <c r="B63" s="4" t="s">
        <v>1747</v>
      </c>
      <c r="L63" s="4" t="s">
        <v>1748</v>
      </c>
      <c r="N63" s="4" t="s">
        <v>1749</v>
      </c>
      <c r="U63" s="4" t="s">
        <v>1750</v>
      </c>
      <c r="X63" s="4" t="s">
        <v>1751</v>
      </c>
      <c r="AB63" s="4" t="s">
        <v>1752</v>
      </c>
      <c r="AO63" s="4" t="s">
        <v>1753</v>
      </c>
    </row>
    <row r="64" spans="2:44" x14ac:dyDescent="0.15">
      <c r="B64" s="4" t="s">
        <v>1754</v>
      </c>
      <c r="L64" s="4" t="s">
        <v>1755</v>
      </c>
      <c r="U64" s="4" t="s">
        <v>1756</v>
      </c>
      <c r="X64" s="4" t="s">
        <v>1757</v>
      </c>
      <c r="AB64" s="4" t="s">
        <v>1758</v>
      </c>
      <c r="AO64" s="4" t="s">
        <v>1759</v>
      </c>
    </row>
    <row r="65" spans="2:41" x14ac:dyDescent="0.15">
      <c r="B65" s="4" t="s">
        <v>1760</v>
      </c>
      <c r="L65" s="4" t="s">
        <v>1761</v>
      </c>
      <c r="U65" s="4" t="s">
        <v>555</v>
      </c>
      <c r="X65" s="4" t="s">
        <v>695</v>
      </c>
      <c r="AB65" s="4" t="s">
        <v>1762</v>
      </c>
      <c r="AO65" s="4" t="s">
        <v>1089</v>
      </c>
    </row>
    <row r="66" spans="2:41" x14ac:dyDescent="0.15">
      <c r="B66" s="4" t="s">
        <v>1763</v>
      </c>
      <c r="L66" s="4" t="s">
        <v>1764</v>
      </c>
      <c r="U66" s="4" t="s">
        <v>1765</v>
      </c>
      <c r="X66" s="4" t="s">
        <v>1766</v>
      </c>
      <c r="AB66" s="4" t="s">
        <v>1767</v>
      </c>
      <c r="AO66" s="4" t="s">
        <v>1768</v>
      </c>
    </row>
    <row r="67" spans="2:41" x14ac:dyDescent="0.15">
      <c r="B67" s="4" t="s">
        <v>1769</v>
      </c>
      <c r="L67" s="4" t="s">
        <v>941</v>
      </c>
      <c r="U67" s="4" t="s">
        <v>1770</v>
      </c>
      <c r="X67" s="4" t="s">
        <v>1771</v>
      </c>
      <c r="AB67" s="4" t="s">
        <v>1772</v>
      </c>
      <c r="AO67" s="4" t="s">
        <v>1773</v>
      </c>
    </row>
    <row r="68" spans="2:41" x14ac:dyDescent="0.15">
      <c r="B68" s="4" t="s">
        <v>1774</v>
      </c>
      <c r="L68" s="4" t="s">
        <v>1775</v>
      </c>
      <c r="U68" s="4" t="s">
        <v>1776</v>
      </c>
      <c r="X68" s="4" t="s">
        <v>1777</v>
      </c>
      <c r="AB68" s="4" t="s">
        <v>1778</v>
      </c>
      <c r="AO68" s="4" t="s">
        <v>1779</v>
      </c>
    </row>
    <row r="69" spans="2:41" x14ac:dyDescent="0.15">
      <c r="B69" s="4" t="s">
        <v>1780</v>
      </c>
      <c r="L69" s="4" t="s">
        <v>1781</v>
      </c>
      <c r="U69" s="4" t="s">
        <v>1782</v>
      </c>
      <c r="X69" s="4" t="s">
        <v>1783</v>
      </c>
      <c r="AB69" s="4" t="s">
        <v>1784</v>
      </c>
      <c r="AO69" s="4" t="s">
        <v>1785</v>
      </c>
    </row>
    <row r="70" spans="2:41" x14ac:dyDescent="0.15">
      <c r="B70" s="4" t="s">
        <v>1786</v>
      </c>
      <c r="L70" s="4" t="s">
        <v>1787</v>
      </c>
      <c r="U70" s="4" t="s">
        <v>1788</v>
      </c>
      <c r="X70" s="4" t="s">
        <v>1789</v>
      </c>
      <c r="AB70" s="4" t="s">
        <v>1790</v>
      </c>
      <c r="AO70" s="4" t="s">
        <v>1791</v>
      </c>
    </row>
    <row r="71" spans="2:41" x14ac:dyDescent="0.15">
      <c r="B71" s="4" t="s">
        <v>1792</v>
      </c>
      <c r="L71" s="4" t="s">
        <v>1793</v>
      </c>
      <c r="U71" s="4" t="s">
        <v>1095</v>
      </c>
      <c r="AB71" s="4" t="s">
        <v>1587</v>
      </c>
      <c r="AO71" s="4" t="s">
        <v>1794</v>
      </c>
    </row>
    <row r="72" spans="2:41" x14ac:dyDescent="0.15">
      <c r="B72" s="4" t="s">
        <v>1795</v>
      </c>
      <c r="L72" s="4" t="s">
        <v>1796</v>
      </c>
      <c r="U72" s="4" t="s">
        <v>1797</v>
      </c>
      <c r="AB72" s="4" t="s">
        <v>1798</v>
      </c>
      <c r="AO72" s="4" t="s">
        <v>1799</v>
      </c>
    </row>
    <row r="73" spans="2:41" x14ac:dyDescent="0.15">
      <c r="B73" s="4" t="s">
        <v>1800</v>
      </c>
      <c r="L73" s="4" t="s">
        <v>1801</v>
      </c>
      <c r="U73" s="4" t="s">
        <v>1802</v>
      </c>
      <c r="AB73" s="4" t="s">
        <v>1803</v>
      </c>
      <c r="AO73" s="4" t="s">
        <v>1804</v>
      </c>
    </row>
    <row r="74" spans="2:41" x14ac:dyDescent="0.15">
      <c r="B74" s="4" t="s">
        <v>1805</v>
      </c>
      <c r="U74" s="4" t="s">
        <v>1806</v>
      </c>
    </row>
    <row r="75" spans="2:41" x14ac:dyDescent="0.15">
      <c r="B75" s="4" t="s">
        <v>1807</v>
      </c>
      <c r="U75" s="4" t="s">
        <v>1808</v>
      </c>
    </row>
    <row r="76" spans="2:41" x14ac:dyDescent="0.15">
      <c r="B76" s="4" t="s">
        <v>1809</v>
      </c>
      <c r="U76" s="4" t="s">
        <v>1810</v>
      </c>
    </row>
    <row r="77" spans="2:41" x14ac:dyDescent="0.15">
      <c r="B77" s="4" t="s">
        <v>1811</v>
      </c>
      <c r="U77" s="4" t="s">
        <v>1812</v>
      </c>
    </row>
    <row r="78" spans="2:41" x14ac:dyDescent="0.15">
      <c r="B78" s="4" t="s">
        <v>1813</v>
      </c>
      <c r="U78" s="4" t="s">
        <v>1814</v>
      </c>
    </row>
    <row r="79" spans="2:41" x14ac:dyDescent="0.15">
      <c r="B79" s="4" t="s">
        <v>1815</v>
      </c>
    </row>
    <row r="80" spans="2:41" x14ac:dyDescent="0.15">
      <c r="B80" s="4" t="s">
        <v>1816</v>
      </c>
    </row>
    <row r="81" spans="2:2" x14ac:dyDescent="0.15">
      <c r="B81" s="4" t="s">
        <v>1817</v>
      </c>
    </row>
    <row r="82" spans="2:2" x14ac:dyDescent="0.15">
      <c r="B82" s="4" t="s">
        <v>1818</v>
      </c>
    </row>
    <row r="83" spans="2:2" x14ac:dyDescent="0.15">
      <c r="B83" s="4" t="s">
        <v>1819</v>
      </c>
    </row>
    <row r="84" spans="2:2" x14ac:dyDescent="0.15">
      <c r="B84" s="4" t="s">
        <v>1820</v>
      </c>
    </row>
    <row r="85" spans="2:2" x14ac:dyDescent="0.15">
      <c r="B85" s="4" t="s">
        <v>1821</v>
      </c>
    </row>
    <row r="86" spans="2:2" x14ac:dyDescent="0.15">
      <c r="B86" s="4" t="s">
        <v>1822</v>
      </c>
    </row>
    <row r="87" spans="2:2" x14ac:dyDescent="0.15">
      <c r="B87" s="4" t="s">
        <v>1823</v>
      </c>
    </row>
    <row r="88" spans="2:2" x14ac:dyDescent="0.15">
      <c r="B88" s="4" t="s">
        <v>1824</v>
      </c>
    </row>
    <row r="89" spans="2:2" x14ac:dyDescent="0.15">
      <c r="B89" s="4" t="s">
        <v>1825</v>
      </c>
    </row>
    <row r="90" spans="2:2" x14ac:dyDescent="0.15">
      <c r="B90" s="4" t="s">
        <v>1826</v>
      </c>
    </row>
    <row r="91" spans="2:2" x14ac:dyDescent="0.15">
      <c r="B91" s="4" t="s">
        <v>1827</v>
      </c>
    </row>
    <row r="92" spans="2:2" x14ac:dyDescent="0.15">
      <c r="B92" s="4" t="s">
        <v>1828</v>
      </c>
    </row>
    <row r="93" spans="2:2" x14ac:dyDescent="0.15">
      <c r="B93" s="4" t="s">
        <v>1829</v>
      </c>
    </row>
    <row r="94" spans="2:2" x14ac:dyDescent="0.15">
      <c r="B94" s="4" t="s">
        <v>1830</v>
      </c>
    </row>
    <row r="95" spans="2:2" x14ac:dyDescent="0.15">
      <c r="B95" s="4" t="s">
        <v>1831</v>
      </c>
    </row>
    <row r="96" spans="2:2" x14ac:dyDescent="0.15">
      <c r="B96" s="4" t="s">
        <v>1832</v>
      </c>
    </row>
    <row r="97" spans="2:2" x14ac:dyDescent="0.15">
      <c r="B97" s="4" t="s">
        <v>1833</v>
      </c>
    </row>
    <row r="98" spans="2:2" x14ac:dyDescent="0.15">
      <c r="B98" s="4" t="s">
        <v>1834</v>
      </c>
    </row>
    <row r="99" spans="2:2" x14ac:dyDescent="0.15">
      <c r="B99" s="4" t="s">
        <v>1835</v>
      </c>
    </row>
    <row r="100" spans="2:2" x14ac:dyDescent="0.15">
      <c r="B100" s="4" t="s">
        <v>1836</v>
      </c>
    </row>
    <row r="101" spans="2:2" x14ac:dyDescent="0.15">
      <c r="B101" s="4" t="s">
        <v>1837</v>
      </c>
    </row>
    <row r="102" spans="2:2" x14ac:dyDescent="0.15">
      <c r="B102" s="4" t="s">
        <v>1838</v>
      </c>
    </row>
    <row r="103" spans="2:2" x14ac:dyDescent="0.15">
      <c r="B103" s="4" t="s">
        <v>1839</v>
      </c>
    </row>
    <row r="104" spans="2:2" x14ac:dyDescent="0.15">
      <c r="B104" s="4" t="s">
        <v>1840</v>
      </c>
    </row>
    <row r="105" spans="2:2" x14ac:dyDescent="0.15">
      <c r="B105" s="4" t="s">
        <v>1841</v>
      </c>
    </row>
    <row r="106" spans="2:2" x14ac:dyDescent="0.15">
      <c r="B106" s="4" t="s">
        <v>1842</v>
      </c>
    </row>
    <row r="107" spans="2:2" x14ac:dyDescent="0.15">
      <c r="B107" s="4" t="s">
        <v>1843</v>
      </c>
    </row>
    <row r="108" spans="2:2" x14ac:dyDescent="0.15">
      <c r="B108" s="4" t="s">
        <v>1844</v>
      </c>
    </row>
    <row r="109" spans="2:2" x14ac:dyDescent="0.15">
      <c r="B109" s="4" t="s">
        <v>1845</v>
      </c>
    </row>
    <row r="110" spans="2:2" x14ac:dyDescent="0.15">
      <c r="B110" s="4" t="s">
        <v>1846</v>
      </c>
    </row>
    <row r="111" spans="2:2" x14ac:dyDescent="0.15">
      <c r="B111" s="4" t="s">
        <v>1847</v>
      </c>
    </row>
    <row r="112" spans="2:2" x14ac:dyDescent="0.15">
      <c r="B112" s="4" t="s">
        <v>1848</v>
      </c>
    </row>
    <row r="113" spans="2:2" x14ac:dyDescent="0.15">
      <c r="B113" s="4" t="s">
        <v>1849</v>
      </c>
    </row>
    <row r="114" spans="2:2" x14ac:dyDescent="0.15">
      <c r="B114" s="4" t="s">
        <v>1850</v>
      </c>
    </row>
    <row r="115" spans="2:2" x14ac:dyDescent="0.15">
      <c r="B115" s="4" t="s">
        <v>1851</v>
      </c>
    </row>
    <row r="116" spans="2:2" x14ac:dyDescent="0.15">
      <c r="B116" s="4" t="s">
        <v>1852</v>
      </c>
    </row>
    <row r="117" spans="2:2" x14ac:dyDescent="0.15">
      <c r="B117" s="4" t="s">
        <v>1853</v>
      </c>
    </row>
    <row r="118" spans="2:2" x14ac:dyDescent="0.15">
      <c r="B118" s="4" t="s">
        <v>1854</v>
      </c>
    </row>
    <row r="119" spans="2:2" x14ac:dyDescent="0.15">
      <c r="B119" s="4" t="s">
        <v>1855</v>
      </c>
    </row>
    <row r="120" spans="2:2" x14ac:dyDescent="0.15">
      <c r="B120" s="4" t="s">
        <v>1856</v>
      </c>
    </row>
    <row r="121" spans="2:2" x14ac:dyDescent="0.15">
      <c r="B121" s="4" t="s">
        <v>1857</v>
      </c>
    </row>
    <row r="122" spans="2:2" x14ac:dyDescent="0.15">
      <c r="B122" s="4" t="s">
        <v>1858</v>
      </c>
    </row>
    <row r="123" spans="2:2" x14ac:dyDescent="0.15">
      <c r="B123" s="4" t="s">
        <v>1859</v>
      </c>
    </row>
    <row r="124" spans="2:2" x14ac:dyDescent="0.15">
      <c r="B124" s="4" t="s">
        <v>1860</v>
      </c>
    </row>
    <row r="125" spans="2:2" x14ac:dyDescent="0.15">
      <c r="B125" s="4" t="s">
        <v>1861</v>
      </c>
    </row>
    <row r="126" spans="2:2" x14ac:dyDescent="0.15">
      <c r="B126" s="4" t="s">
        <v>1862</v>
      </c>
    </row>
    <row r="127" spans="2:2" x14ac:dyDescent="0.15">
      <c r="B127" s="4" t="s">
        <v>1863</v>
      </c>
    </row>
    <row r="128" spans="2:2" x14ac:dyDescent="0.15">
      <c r="B128" s="4" t="s">
        <v>1864</v>
      </c>
    </row>
    <row r="129" spans="2:2" x14ac:dyDescent="0.15">
      <c r="B129" s="4" t="s">
        <v>1865</v>
      </c>
    </row>
    <row r="130" spans="2:2" x14ac:dyDescent="0.15">
      <c r="B130" s="4" t="s">
        <v>1866</v>
      </c>
    </row>
    <row r="131" spans="2:2" x14ac:dyDescent="0.15">
      <c r="B131" s="4" t="s">
        <v>1867</v>
      </c>
    </row>
    <row r="132" spans="2:2" x14ac:dyDescent="0.15">
      <c r="B132" s="4" t="s">
        <v>1868</v>
      </c>
    </row>
    <row r="133" spans="2:2" x14ac:dyDescent="0.15">
      <c r="B133" s="4" t="s">
        <v>1869</v>
      </c>
    </row>
    <row r="134" spans="2:2" x14ac:dyDescent="0.15">
      <c r="B134" s="4" t="s">
        <v>1870</v>
      </c>
    </row>
    <row r="135" spans="2:2" x14ac:dyDescent="0.15">
      <c r="B135" s="4" t="s">
        <v>1871</v>
      </c>
    </row>
    <row r="136" spans="2:2" x14ac:dyDescent="0.15">
      <c r="B136" s="4" t="s">
        <v>1872</v>
      </c>
    </row>
    <row r="137" spans="2:2" x14ac:dyDescent="0.15">
      <c r="B137" s="4" t="s">
        <v>1873</v>
      </c>
    </row>
    <row r="138" spans="2:2" x14ac:dyDescent="0.15">
      <c r="B138" s="4" t="s">
        <v>1874</v>
      </c>
    </row>
    <row r="139" spans="2:2" x14ac:dyDescent="0.15">
      <c r="B139" s="4" t="s">
        <v>1875</v>
      </c>
    </row>
    <row r="140" spans="2:2" x14ac:dyDescent="0.15">
      <c r="B140" s="4" t="s">
        <v>1876</v>
      </c>
    </row>
    <row r="141" spans="2:2" x14ac:dyDescent="0.15">
      <c r="B141" s="4" t="s">
        <v>1877</v>
      </c>
    </row>
    <row r="142" spans="2:2" x14ac:dyDescent="0.15">
      <c r="B142" s="4" t="s">
        <v>1878</v>
      </c>
    </row>
    <row r="143" spans="2:2" x14ac:dyDescent="0.15">
      <c r="B143" s="4" t="s">
        <v>1879</v>
      </c>
    </row>
    <row r="144" spans="2:2" x14ac:dyDescent="0.15">
      <c r="B144" s="4" t="s">
        <v>1880</v>
      </c>
    </row>
    <row r="145" spans="2:2" x14ac:dyDescent="0.15">
      <c r="B145" s="4" t="s">
        <v>1881</v>
      </c>
    </row>
    <row r="146" spans="2:2" x14ac:dyDescent="0.15">
      <c r="B146" s="4" t="s">
        <v>1882</v>
      </c>
    </row>
    <row r="147" spans="2:2" x14ac:dyDescent="0.15">
      <c r="B147" s="4" t="s">
        <v>1883</v>
      </c>
    </row>
    <row r="148" spans="2:2" x14ac:dyDescent="0.15">
      <c r="B148" s="4" t="s">
        <v>1884</v>
      </c>
    </row>
    <row r="149" spans="2:2" x14ac:dyDescent="0.15">
      <c r="B149" s="4" t="s">
        <v>1885</v>
      </c>
    </row>
    <row r="150" spans="2:2" x14ac:dyDescent="0.15">
      <c r="B150" s="4" t="s">
        <v>1886</v>
      </c>
    </row>
    <row r="151" spans="2:2" x14ac:dyDescent="0.15">
      <c r="B151" s="4" t="s">
        <v>1887</v>
      </c>
    </row>
    <row r="152" spans="2:2" x14ac:dyDescent="0.15">
      <c r="B152" s="4" t="s">
        <v>1888</v>
      </c>
    </row>
    <row r="153" spans="2:2" x14ac:dyDescent="0.15">
      <c r="B153" s="4" t="s">
        <v>1889</v>
      </c>
    </row>
    <row r="154" spans="2:2" x14ac:dyDescent="0.15">
      <c r="B154" s="4" t="s">
        <v>886</v>
      </c>
    </row>
    <row r="155" spans="2:2" x14ac:dyDescent="0.15">
      <c r="B155" s="4" t="s">
        <v>1890</v>
      </c>
    </row>
    <row r="156" spans="2:2" x14ac:dyDescent="0.15">
      <c r="B156" s="4" t="s">
        <v>1891</v>
      </c>
    </row>
    <row r="157" spans="2:2" x14ac:dyDescent="0.15">
      <c r="B157" s="4" t="s">
        <v>1892</v>
      </c>
    </row>
    <row r="158" spans="2:2" x14ac:dyDescent="0.15">
      <c r="B158" s="4" t="s">
        <v>1893</v>
      </c>
    </row>
    <row r="159" spans="2:2" x14ac:dyDescent="0.15">
      <c r="B159" s="4" t="s">
        <v>1894</v>
      </c>
    </row>
    <row r="160" spans="2:2" x14ac:dyDescent="0.15">
      <c r="B160" s="4" t="s">
        <v>1895</v>
      </c>
    </row>
    <row r="161" spans="2:2" x14ac:dyDescent="0.15">
      <c r="B161" s="4" t="s">
        <v>1896</v>
      </c>
    </row>
    <row r="162" spans="2:2" x14ac:dyDescent="0.15">
      <c r="B162" s="4" t="s">
        <v>1897</v>
      </c>
    </row>
    <row r="163" spans="2:2" x14ac:dyDescent="0.15">
      <c r="B163" s="4" t="s">
        <v>1898</v>
      </c>
    </row>
    <row r="164" spans="2:2" x14ac:dyDescent="0.15">
      <c r="B164" s="4" t="s">
        <v>1899</v>
      </c>
    </row>
    <row r="165" spans="2:2" x14ac:dyDescent="0.15">
      <c r="B165" s="4" t="s">
        <v>1900</v>
      </c>
    </row>
    <row r="166" spans="2:2" x14ac:dyDescent="0.15">
      <c r="B166" s="4" t="s">
        <v>1475</v>
      </c>
    </row>
    <row r="167" spans="2:2" x14ac:dyDescent="0.15">
      <c r="B167" s="4" t="s">
        <v>1901</v>
      </c>
    </row>
    <row r="168" spans="2:2" x14ac:dyDescent="0.15">
      <c r="B168" s="4" t="s">
        <v>1902</v>
      </c>
    </row>
    <row r="169" spans="2:2" x14ac:dyDescent="0.15">
      <c r="B169" s="4" t="s">
        <v>1903</v>
      </c>
    </row>
    <row r="170" spans="2:2" x14ac:dyDescent="0.15">
      <c r="B170" s="4" t="s">
        <v>1904</v>
      </c>
    </row>
    <row r="171" spans="2:2" x14ac:dyDescent="0.15">
      <c r="B171" s="4" t="s">
        <v>1905</v>
      </c>
    </row>
    <row r="172" spans="2:2" x14ac:dyDescent="0.15">
      <c r="B172" s="4" t="s">
        <v>1906</v>
      </c>
    </row>
    <row r="173" spans="2:2" x14ac:dyDescent="0.15">
      <c r="B173" s="4" t="s">
        <v>555</v>
      </c>
    </row>
    <row r="174" spans="2:2" x14ac:dyDescent="0.15">
      <c r="B174" s="4" t="s">
        <v>1907</v>
      </c>
    </row>
    <row r="175" spans="2:2" x14ac:dyDescent="0.15">
      <c r="B175" s="4" t="s">
        <v>1908</v>
      </c>
    </row>
    <row r="176" spans="2:2" x14ac:dyDescent="0.15">
      <c r="B176" s="4" t="s">
        <v>1909</v>
      </c>
    </row>
    <row r="177" spans="2:2" x14ac:dyDescent="0.15">
      <c r="B177" s="4" t="s">
        <v>1910</v>
      </c>
    </row>
    <row r="178" spans="2:2" x14ac:dyDescent="0.15">
      <c r="B178" s="4" t="s">
        <v>1911</v>
      </c>
    </row>
    <row r="179" spans="2:2" x14ac:dyDescent="0.15">
      <c r="B179" s="4" t="s">
        <v>1912</v>
      </c>
    </row>
    <row r="180" spans="2:2" x14ac:dyDescent="0.15">
      <c r="B180" s="4" t="s">
        <v>1913</v>
      </c>
    </row>
    <row r="181" spans="2:2" x14ac:dyDescent="0.15">
      <c r="B181" s="4" t="s">
        <v>1914</v>
      </c>
    </row>
    <row r="182" spans="2:2" x14ac:dyDescent="0.15">
      <c r="B182" s="4" t="s">
        <v>1915</v>
      </c>
    </row>
    <row r="183" spans="2:2" x14ac:dyDescent="0.15">
      <c r="B183" s="4" t="s">
        <v>1916</v>
      </c>
    </row>
    <row r="184" spans="2:2" x14ac:dyDescent="0.15">
      <c r="B184" s="4" t="s">
        <v>1917</v>
      </c>
    </row>
    <row r="185" spans="2:2" x14ac:dyDescent="0.15">
      <c r="B185" s="4" t="s">
        <v>1918</v>
      </c>
    </row>
    <row r="186" spans="2:2" x14ac:dyDescent="0.15">
      <c r="B186" s="4" t="s">
        <v>1977</v>
      </c>
    </row>
    <row r="187" spans="2:2" x14ac:dyDescent="0.15">
      <c r="B187" s="4" t="s">
        <v>1919</v>
      </c>
    </row>
    <row r="188" spans="2:2" x14ac:dyDescent="0.15">
      <c r="B188" s="4" t="s">
        <v>1920</v>
      </c>
    </row>
    <row r="189" spans="2:2" x14ac:dyDescent="0.15">
      <c r="B189" s="4" t="s">
        <v>1921</v>
      </c>
    </row>
    <row r="190" spans="2:2" x14ac:dyDescent="0.15">
      <c r="B190" s="4" t="s">
        <v>1978</v>
      </c>
    </row>
    <row r="191" spans="2:2" x14ac:dyDescent="0.15">
      <c r="B191" s="4" t="s">
        <v>1979</v>
      </c>
    </row>
    <row r="192" spans="2:2" x14ac:dyDescent="0.15">
      <c r="B192" s="4" t="s">
        <v>1980</v>
      </c>
    </row>
    <row r="193" spans="2:2" x14ac:dyDescent="0.15">
      <c r="B193" s="4" t="s">
        <v>1981</v>
      </c>
    </row>
    <row r="194" spans="2:2" x14ac:dyDescent="0.15">
      <c r="B194" s="4" t="s">
        <v>1982</v>
      </c>
    </row>
    <row r="195" spans="2:2" x14ac:dyDescent="0.15">
      <c r="B195" s="4" t="s">
        <v>1983</v>
      </c>
    </row>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手書き用注文用紙</vt:lpstr>
      <vt:lpstr>手書き用注文用紙 (入力例)</vt:lpstr>
      <vt:lpstr>自治体</vt:lpstr>
      <vt:lpstr>手書き用注文用紙!Print_Area</vt:lpstr>
      <vt:lpstr>'手書き用注文用紙 (入力例)'!Print_Area</vt:lpstr>
      <vt:lpstr>手書き用注文用紙!Print_Titles</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郁子</dc:creator>
  <cp:lastModifiedBy>佐藤　郁子</cp:lastModifiedBy>
  <cp:lastPrinted>2022-05-24T01:14:48Z</cp:lastPrinted>
  <dcterms:created xsi:type="dcterms:W3CDTF">2022-05-19T00:08:03Z</dcterms:created>
  <dcterms:modified xsi:type="dcterms:W3CDTF">2024-03-21T07:49:18Z</dcterms:modified>
</cp:coreProperties>
</file>